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SC2 Client EFO\2025\2025 Newsreel\Registration form\"/>
    </mc:Choice>
  </mc:AlternateContent>
  <xr:revisionPtr revIDLastSave="0" documentId="13_ncr:1_{053A2B4B-FA67-40E7-B8BC-DE305FD82DE9}" xr6:coauthVersionLast="47" xr6:coauthVersionMax="47" xr10:uidLastSave="{00000000-0000-0000-0000-000000000000}"/>
  <bookViews>
    <workbookView xWindow="-120" yWindow="-120" windowWidth="29040" windowHeight="15720" xr2:uid="{FAA94FE9-9D26-430F-8DFB-E7D69E8E609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4" i="1" l="1"/>
  <c r="O33" i="1"/>
  <c r="O32" i="1"/>
  <c r="O31" i="1"/>
  <c r="O30" i="1"/>
  <c r="O35" i="1" s="1"/>
  <c r="O14" i="1"/>
  <c r="O26" i="1"/>
  <c r="O24" i="1"/>
  <c r="O23" i="1"/>
  <c r="O22" i="1"/>
  <c r="O20" i="1"/>
  <c r="O19" i="1"/>
  <c r="O18" i="1"/>
  <c r="O16" i="1"/>
  <c r="O15" i="1"/>
</calcChain>
</file>

<file path=xl/sharedStrings.xml><?xml version="1.0" encoding="utf-8"?>
<sst xmlns="http://schemas.openxmlformats.org/spreadsheetml/2006/main" count="87" uniqueCount="62">
  <si>
    <t>Company Name</t>
  </si>
  <si>
    <t>Address</t>
  </si>
  <si>
    <t>ATTENDEE INFORMATION</t>
  </si>
  <si>
    <t>Attendee 1</t>
  </si>
  <si>
    <t>Name</t>
  </si>
  <si>
    <t>Job Title</t>
  </si>
  <si>
    <t>Office Phone</t>
  </si>
  <si>
    <t>Mobile Phone</t>
  </si>
  <si>
    <t>Email address</t>
  </si>
  <si>
    <t>FEES</t>
  </si>
  <si>
    <t>Cost</t>
  </si>
  <si>
    <t>Subtotal</t>
  </si>
  <si>
    <t>EFO Member</t>
  </si>
  <si>
    <t>Non-EFO Member</t>
  </si>
  <si>
    <t>Regulatory / State Employee</t>
  </si>
  <si>
    <t>PAYMENT OPTIONS</t>
  </si>
  <si>
    <t>Check enclosed.  Check Number:</t>
  </si>
  <si>
    <t>(payable in US funds to Environmental Federation of Oklahoma)</t>
  </si>
  <si>
    <t>Purchase Order</t>
  </si>
  <si>
    <t>Number:</t>
  </si>
  <si>
    <t>Attendee 2</t>
  </si>
  <si>
    <t>Attendee 3</t>
  </si>
  <si>
    <t>Attendee 4</t>
  </si>
  <si>
    <t>Total</t>
  </si>
  <si>
    <t>Environmental Federation of Oklahoma</t>
  </si>
  <si>
    <t xml:space="preserve">Lunch </t>
  </si>
  <si>
    <t>Check or PO payment options</t>
  </si>
  <si>
    <t>jody@envirofdok.org</t>
  </si>
  <si>
    <t>Late</t>
  </si>
  <si>
    <t xml:space="preserve">Early Bird </t>
  </si>
  <si>
    <t>Registration Deadlines</t>
  </si>
  <si>
    <t xml:space="preserve">Early Bird Deadline:  </t>
  </si>
  <si>
    <t xml:space="preserve">Regular Deadline:  </t>
  </si>
  <si>
    <t>City, State Zip Code</t>
  </si>
  <si>
    <t>jennifer.wasinger@freese.com</t>
  </si>
  <si>
    <t>Continental Breakfast</t>
  </si>
  <si>
    <t>Jennifer Wasinger at the time of registration.</t>
  </si>
  <si>
    <t>COMPANY INFORMATION</t>
  </si>
  <si>
    <t>Email completed form to Jody Reinhart:</t>
  </si>
  <si>
    <t>Send registration questions to Jody Reinhart.</t>
  </si>
  <si>
    <t>To register and pay electronically, click here.</t>
  </si>
  <si>
    <t>Dietary Restrictions (e.g., vegan, gluten, etc.):</t>
  </si>
  <si>
    <r>
      <t xml:space="preserve">For additional attendees, </t>
    </r>
    <r>
      <rPr>
        <sz val="11"/>
        <color rgb="FF002060"/>
        <rFont val="Calibri"/>
        <family val="2"/>
        <scheme val="minor"/>
      </rPr>
      <t>please submit a list of the attendee information as noted above.</t>
    </r>
  </si>
  <si>
    <r>
      <t xml:space="preserve">If attendees have </t>
    </r>
    <r>
      <rPr>
        <b/>
        <sz val="11"/>
        <color rgb="FFFF0000"/>
        <rFont val="Calibri"/>
        <family val="2"/>
        <scheme val="minor"/>
      </rPr>
      <t>specific dietary restrictions</t>
    </r>
    <r>
      <rPr>
        <b/>
        <sz val="11"/>
        <color rgb="FF002060"/>
        <rFont val="Calibri"/>
        <family val="2"/>
        <scheme val="minor"/>
      </rPr>
      <t>, they must notify</t>
    </r>
  </si>
  <si>
    <t>Qty.</t>
  </si>
  <si>
    <r>
      <t xml:space="preserve">Instructions:  Complete the information indicated below in the </t>
    </r>
    <r>
      <rPr>
        <b/>
        <i/>
        <u/>
        <sz val="11"/>
        <color rgb="FFFF0000"/>
        <rFont val="Calibri"/>
        <family val="2"/>
        <scheme val="minor"/>
      </rPr>
      <t>WHITE</t>
    </r>
    <r>
      <rPr>
        <b/>
        <sz val="11"/>
        <color rgb="FF002060"/>
        <rFont val="Calibri"/>
        <family val="2"/>
        <scheme val="minor"/>
      </rPr>
      <t xml:space="preserve"> areas. Sponsorships do NOT include registration.</t>
    </r>
  </si>
  <si>
    <t xml:space="preserve">Late Deadline:  </t>
  </si>
  <si>
    <t>Speaker (only available by EFO Activities Committee Invitation) - FREE</t>
  </si>
  <si>
    <t>Up to May 21, 2025</t>
  </si>
  <si>
    <t>May 22 to June 4, 2025</t>
  </si>
  <si>
    <t>June 5, 2025 &amp; after</t>
  </si>
  <si>
    <t>Sponsorships - Sales End on June 12, 2025</t>
  </si>
  <si>
    <r>
      <t xml:space="preserve">No refunds after </t>
    </r>
    <r>
      <rPr>
        <b/>
        <u/>
        <sz val="12"/>
        <color rgb="FFFF0000"/>
        <rFont val="Calibri"/>
        <family val="2"/>
        <scheme val="minor"/>
      </rPr>
      <t>June 5, 2025,</t>
    </r>
    <r>
      <rPr>
        <b/>
        <sz val="12"/>
        <color rgb="FF002060"/>
        <rFont val="Calibri"/>
        <family val="2"/>
        <scheme val="minor"/>
      </rPr>
      <t xml:space="preserve">
but substitutions are welcome!</t>
    </r>
  </si>
  <si>
    <t>Invoices must be paid immediately.</t>
  </si>
  <si>
    <t>Regular Attendance - submit information to Jody Reinhart.</t>
  </si>
  <si>
    <t>2025 EFO Regulatory Newsreel</t>
  </si>
  <si>
    <t>Individual Sponsorship</t>
  </si>
  <si>
    <t>Student Sponsorship</t>
  </si>
  <si>
    <r>
      <rPr>
        <b/>
        <sz val="11"/>
        <color rgb="FF1A478A"/>
        <rFont val="Calibri"/>
        <family val="2"/>
        <scheme val="minor"/>
      </rPr>
      <t xml:space="preserve">4 N.E. 10th Street #443, Oklahoma City, OK   73104  </t>
    </r>
    <r>
      <rPr>
        <b/>
        <sz val="11"/>
        <color rgb="FF599141"/>
        <rFont val="Calibri"/>
        <family val="2"/>
        <scheme val="minor"/>
      </rPr>
      <t xml:space="preserve"> </t>
    </r>
    <r>
      <rPr>
        <b/>
        <u/>
        <sz val="11"/>
        <color rgb="FF599141"/>
        <rFont val="Calibri"/>
        <family val="2"/>
        <scheme val="minor"/>
      </rPr>
      <t>www.envirofdok.org</t>
    </r>
  </si>
  <si>
    <t>Regular</t>
  </si>
  <si>
    <t>Coffee / Tea</t>
  </si>
  <si>
    <t>Student / Student Sponsor (FREE by manual registration only)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</si>
</sst>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00B05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8"/>
      <color rgb="FF599141"/>
      <name val="Calibri"/>
      <family val="2"/>
      <scheme val="minor"/>
    </font>
    <font>
      <b/>
      <sz val="16"/>
      <color rgb="FF1A478A"/>
      <name val="Calibri"/>
      <family val="2"/>
      <scheme val="minor"/>
    </font>
    <font>
      <b/>
      <sz val="11"/>
      <color rgb="FF1A478A"/>
      <name val="Calibri"/>
      <family val="2"/>
      <scheme val="minor"/>
    </font>
    <font>
      <b/>
      <sz val="11"/>
      <color rgb="FF599141"/>
      <name val="Calibri"/>
      <family val="2"/>
      <scheme val="minor"/>
    </font>
    <font>
      <b/>
      <u/>
      <sz val="11"/>
      <color rgb="FF599141"/>
      <name val="Calibri"/>
      <family val="2"/>
      <scheme val="minor"/>
    </font>
    <font>
      <sz val="11"/>
      <color rgb="FF1A478A"/>
      <name val="Calibri"/>
      <family val="2"/>
      <scheme val="minor"/>
    </font>
    <font>
      <b/>
      <i/>
      <sz val="11"/>
      <color rgb="FF002060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1"/>
      <color rgb="FF599140"/>
      <name val="Calibri"/>
      <family val="2"/>
      <scheme val="minor"/>
    </font>
    <font>
      <b/>
      <sz val="12"/>
      <color rgb="FF002060"/>
      <name val="Calibri"/>
      <family val="2"/>
      <scheme val="minor"/>
    </font>
    <font>
      <b/>
      <u/>
      <sz val="11"/>
      <color rgb="FF599140"/>
      <name val="Calibri"/>
      <family val="2"/>
      <scheme val="minor"/>
    </font>
    <font>
      <sz val="9"/>
      <color rgb="FF002060"/>
      <name val="Calibri"/>
      <family val="2"/>
      <scheme val="minor"/>
    </font>
    <font>
      <b/>
      <u/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u/>
      <sz val="11"/>
      <color rgb="FFFF0000"/>
      <name val="Calibri"/>
      <family val="2"/>
      <scheme val="minor"/>
    </font>
    <font>
      <b/>
      <i/>
      <sz val="11"/>
      <color rgb="FF59914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69">
    <xf numFmtId="0" fontId="0" fillId="0" borderId="0" xfId="0"/>
    <xf numFmtId="0" fontId="3" fillId="0" borderId="0" xfId="0" applyFont="1" applyAlignment="1">
      <alignment horizontal="left"/>
    </xf>
    <xf numFmtId="0" fontId="3" fillId="0" borderId="0" xfId="0" applyFont="1"/>
    <xf numFmtId="0" fontId="3" fillId="2" borderId="22" xfId="0" applyFont="1" applyFill="1" applyBorder="1" applyAlignment="1">
      <alignment vertical="center" wrapText="1"/>
    </xf>
    <xf numFmtId="0" fontId="3" fillId="2" borderId="23" xfId="0" applyFont="1" applyFill="1" applyBorder="1" applyAlignment="1">
      <alignment vertical="center" wrapText="1"/>
    </xf>
    <xf numFmtId="0" fontId="11" fillId="2" borderId="20" xfId="0" applyFont="1" applyFill="1" applyBorder="1"/>
    <xf numFmtId="0" fontId="11" fillId="2" borderId="0" xfId="0" applyFont="1" applyFill="1"/>
    <xf numFmtId="0" fontId="11" fillId="2" borderId="21" xfId="0" applyFont="1" applyFill="1" applyBorder="1"/>
    <xf numFmtId="49" fontId="8" fillId="0" borderId="0" xfId="0" applyNumberFormat="1" applyFont="1" applyAlignment="1">
      <alignment horizontal="center"/>
    </xf>
    <xf numFmtId="0" fontId="4" fillId="0" borderId="0" xfId="0" applyFont="1"/>
    <xf numFmtId="164" fontId="3" fillId="2" borderId="1" xfId="1" applyNumberFormat="1" applyFont="1" applyFill="1" applyBorder="1"/>
    <xf numFmtId="0" fontId="3" fillId="2" borderId="12" xfId="0" applyFont="1" applyFill="1" applyBorder="1" applyAlignment="1">
      <alignment horizontal="left" indent="1"/>
    </xf>
    <xf numFmtId="0" fontId="3" fillId="2" borderId="2" xfId="0" applyFont="1" applyFill="1" applyBorder="1" applyAlignment="1">
      <alignment horizontal="left" indent="1"/>
    </xf>
    <xf numFmtId="0" fontId="14" fillId="2" borderId="5" xfId="0" applyFont="1" applyFill="1" applyBorder="1" applyAlignment="1">
      <alignment horizontal="center"/>
    </xf>
    <xf numFmtId="0" fontId="1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 indent="1"/>
    </xf>
    <xf numFmtId="0" fontId="3" fillId="0" borderId="1" xfId="0" applyFont="1" applyBorder="1"/>
    <xf numFmtId="164" fontId="3" fillId="2" borderId="8" xfId="0" applyNumberFormat="1" applyFont="1" applyFill="1" applyBorder="1"/>
    <xf numFmtId="0" fontId="3" fillId="2" borderId="7" xfId="0" applyFont="1" applyFill="1" applyBorder="1" applyAlignment="1">
      <alignment horizontal="left" indent="1"/>
    </xf>
    <xf numFmtId="0" fontId="12" fillId="0" borderId="1" xfId="0" applyFont="1" applyBorder="1"/>
    <xf numFmtId="164" fontId="3" fillId="2" borderId="25" xfId="1" applyNumberFormat="1" applyFont="1" applyFill="1" applyBorder="1" applyAlignment="1"/>
    <xf numFmtId="164" fontId="3" fillId="2" borderId="2" xfId="1" applyNumberFormat="1" applyFont="1" applyFill="1" applyBorder="1" applyAlignment="1"/>
    <xf numFmtId="164" fontId="3" fillId="2" borderId="13" xfId="1" applyNumberFormat="1" applyFont="1" applyFill="1" applyBorder="1" applyAlignment="1"/>
    <xf numFmtId="0" fontId="3" fillId="2" borderId="25" xfId="0" applyFont="1" applyFill="1" applyBorder="1" applyAlignment="1">
      <alignment horizontal="left" indent="1"/>
    </xf>
    <xf numFmtId="164" fontId="3" fillId="0" borderId="8" xfId="0" applyNumberFormat="1" applyFont="1" applyBorder="1"/>
    <xf numFmtId="164" fontId="3" fillId="2" borderId="13" xfId="0" applyNumberFormat="1" applyFont="1" applyFill="1" applyBorder="1"/>
    <xf numFmtId="0" fontId="3" fillId="0" borderId="7" xfId="0" applyFont="1" applyBorder="1"/>
    <xf numFmtId="0" fontId="3" fillId="2" borderId="1" xfId="0" applyFont="1" applyFill="1" applyBorder="1"/>
    <xf numFmtId="0" fontId="3" fillId="2" borderId="1" xfId="0" applyFont="1" applyFill="1" applyBorder="1" applyAlignment="1">
      <alignment horizontal="left"/>
    </xf>
    <xf numFmtId="0" fontId="3" fillId="0" borderId="25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3" fillId="2" borderId="20" xfId="0" applyFont="1" applyFill="1" applyBorder="1"/>
    <xf numFmtId="0" fontId="13" fillId="2" borderId="0" xfId="0" applyFont="1" applyFill="1"/>
    <xf numFmtId="0" fontId="13" fillId="2" borderId="21" xfId="0" applyFont="1" applyFill="1" applyBorder="1"/>
    <xf numFmtId="0" fontId="12" fillId="2" borderId="12" xfId="0" applyFont="1" applyFill="1" applyBorder="1" applyAlignment="1">
      <alignment horizontal="left"/>
    </xf>
    <xf numFmtId="0" fontId="12" fillId="2" borderId="2" xfId="0" applyFont="1" applyFill="1" applyBorder="1" applyAlignment="1">
      <alignment horizontal="left"/>
    </xf>
    <xf numFmtId="0" fontId="12" fillId="2" borderId="13" xfId="0" applyFont="1" applyFill="1" applyBorder="1" applyAlignment="1">
      <alignment horizontal="left"/>
    </xf>
    <xf numFmtId="0" fontId="3" fillId="2" borderId="25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13" fillId="2" borderId="12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13" fillId="2" borderId="13" xfId="0" applyFont="1" applyFill="1" applyBorder="1" applyAlignment="1">
      <alignment horizontal="center"/>
    </xf>
    <xf numFmtId="0" fontId="3" fillId="0" borderId="25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2" borderId="26" xfId="0" applyFont="1" applyFill="1" applyBorder="1" applyAlignment="1">
      <alignment horizontal="left"/>
    </xf>
    <xf numFmtId="0" fontId="3" fillId="2" borderId="27" xfId="0" applyFont="1" applyFill="1" applyBorder="1" applyAlignment="1">
      <alignment horizontal="left"/>
    </xf>
    <xf numFmtId="0" fontId="3" fillId="2" borderId="28" xfId="0" applyFont="1" applyFill="1" applyBorder="1" applyAlignment="1">
      <alignment horizontal="left"/>
    </xf>
    <xf numFmtId="0" fontId="13" fillId="0" borderId="12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12" fillId="2" borderId="12" xfId="0" applyFont="1" applyFill="1" applyBorder="1" applyAlignment="1">
      <alignment horizontal="left"/>
    </xf>
    <xf numFmtId="0" fontId="12" fillId="2" borderId="2" xfId="0" applyFont="1" applyFill="1" applyBorder="1" applyAlignment="1">
      <alignment horizontal="left"/>
    </xf>
    <xf numFmtId="0" fontId="12" fillId="2" borderId="13" xfId="0" applyFont="1" applyFill="1" applyBorder="1" applyAlignment="1">
      <alignment horizontal="left"/>
    </xf>
    <xf numFmtId="0" fontId="3" fillId="2" borderId="7" xfId="0" applyFont="1" applyFill="1" applyBorder="1" applyAlignment="1">
      <alignment horizontal="left" indent="1"/>
    </xf>
    <xf numFmtId="0" fontId="3" fillId="2" borderId="1" xfId="0" applyFont="1" applyFill="1" applyBorder="1" applyAlignment="1">
      <alignment horizontal="left" indent="1"/>
    </xf>
    <xf numFmtId="0" fontId="3" fillId="2" borderId="1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3" fillId="2" borderId="12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0" fontId="4" fillId="2" borderId="13" xfId="0" applyFont="1" applyFill="1" applyBorder="1" applyAlignment="1">
      <alignment horizontal="left"/>
    </xf>
    <xf numFmtId="0" fontId="9" fillId="2" borderId="12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2" borderId="13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4" fillId="2" borderId="18" xfId="0" applyFont="1" applyFill="1" applyBorder="1" applyAlignment="1">
      <alignment horizontal="left" vertical="top" wrapText="1"/>
    </xf>
    <xf numFmtId="0" fontId="3" fillId="2" borderId="14" xfId="0" applyFont="1" applyFill="1" applyBorder="1" applyAlignment="1">
      <alignment horizontal="left" vertical="top" wrapText="1"/>
    </xf>
    <xf numFmtId="0" fontId="3" fillId="2" borderId="19" xfId="0" applyFont="1" applyFill="1" applyBorder="1" applyAlignment="1">
      <alignment horizontal="left" vertical="top" wrapText="1"/>
    </xf>
    <xf numFmtId="0" fontId="3" fillId="2" borderId="29" xfId="0" applyFont="1" applyFill="1" applyBorder="1" applyAlignment="1">
      <alignment horizontal="left" vertical="top" wrapText="1"/>
    </xf>
    <xf numFmtId="0" fontId="3" fillId="2" borderId="30" xfId="0" applyFont="1" applyFill="1" applyBorder="1" applyAlignment="1">
      <alignment horizontal="left" vertical="top" wrapText="1"/>
    </xf>
    <xf numFmtId="0" fontId="3" fillId="2" borderId="31" xfId="0" applyFont="1" applyFill="1" applyBorder="1" applyAlignment="1">
      <alignment horizontal="left" vertical="top" wrapText="1"/>
    </xf>
    <xf numFmtId="0" fontId="17" fillId="0" borderId="25" xfId="0" applyFont="1" applyBorder="1" applyAlignment="1">
      <alignment horizontal="left"/>
    </xf>
    <xf numFmtId="0" fontId="17" fillId="0" borderId="2" xfId="0" applyFont="1" applyBorder="1" applyAlignment="1">
      <alignment horizontal="left"/>
    </xf>
    <xf numFmtId="0" fontId="17" fillId="0" borderId="13" xfId="0" applyFont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/>
    </xf>
    <xf numFmtId="0" fontId="10" fillId="2" borderId="29" xfId="2" applyFont="1" applyFill="1" applyBorder="1" applyAlignment="1">
      <alignment horizontal="center"/>
    </xf>
    <xf numFmtId="0" fontId="10" fillId="2" borderId="30" xfId="2" applyFont="1" applyFill="1" applyBorder="1" applyAlignment="1">
      <alignment horizontal="center"/>
    </xf>
    <xf numFmtId="0" fontId="10" fillId="2" borderId="31" xfId="2" applyFont="1" applyFill="1" applyBorder="1" applyAlignment="1">
      <alignment horizontal="center"/>
    </xf>
    <xf numFmtId="0" fontId="15" fillId="2" borderId="18" xfId="0" applyFont="1" applyFill="1" applyBorder="1" applyAlignment="1">
      <alignment horizontal="center" wrapText="1"/>
    </xf>
    <xf numFmtId="0" fontId="15" fillId="2" borderId="14" xfId="0" applyFont="1" applyFill="1" applyBorder="1" applyAlignment="1">
      <alignment horizontal="center" wrapText="1"/>
    </xf>
    <xf numFmtId="0" fontId="15" fillId="2" borderId="19" xfId="0" applyFont="1" applyFill="1" applyBorder="1" applyAlignment="1">
      <alignment horizontal="center" wrapText="1"/>
    </xf>
    <xf numFmtId="0" fontId="15" fillId="2" borderId="22" xfId="0" applyFont="1" applyFill="1" applyBorder="1" applyAlignment="1">
      <alignment horizontal="center" wrapText="1"/>
    </xf>
    <xf numFmtId="0" fontId="15" fillId="2" borderId="23" xfId="0" applyFont="1" applyFill="1" applyBorder="1" applyAlignment="1">
      <alignment horizontal="center" wrapText="1"/>
    </xf>
    <xf numFmtId="0" fontId="15" fillId="2" borderId="24" xfId="0" applyFont="1" applyFill="1" applyBorder="1" applyAlignment="1">
      <alignment horizontal="center" wrapText="1"/>
    </xf>
    <xf numFmtId="0" fontId="19" fillId="2" borderId="9" xfId="0" applyFont="1" applyFill="1" applyBorder="1" applyAlignment="1">
      <alignment horizontal="center"/>
    </xf>
    <xf numFmtId="0" fontId="19" fillId="2" borderId="10" xfId="0" applyFont="1" applyFill="1" applyBorder="1" applyAlignment="1">
      <alignment horizontal="center"/>
    </xf>
    <xf numFmtId="0" fontId="19" fillId="2" borderId="11" xfId="0" applyFont="1" applyFill="1" applyBorder="1" applyAlignment="1">
      <alignment horizontal="center"/>
    </xf>
    <xf numFmtId="0" fontId="15" fillId="2" borderId="20" xfId="0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15" fillId="2" borderId="21" xfId="0" applyFont="1" applyFill="1" applyBorder="1" applyAlignment="1">
      <alignment horizontal="center" vertical="center"/>
    </xf>
    <xf numFmtId="0" fontId="16" fillId="2" borderId="20" xfId="2" applyFont="1" applyFill="1" applyBorder="1" applyAlignment="1">
      <alignment horizontal="center" vertical="center"/>
    </xf>
    <xf numFmtId="0" fontId="16" fillId="2" borderId="0" xfId="2" applyFont="1" applyFill="1" applyBorder="1" applyAlignment="1">
      <alignment horizontal="center" vertical="center"/>
    </xf>
    <xf numFmtId="0" fontId="16" fillId="2" borderId="21" xfId="2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11" fillId="0" borderId="7" xfId="0" applyFont="1" applyBorder="1" applyAlignment="1">
      <alignment horizontal="left"/>
    </xf>
    <xf numFmtId="0" fontId="11" fillId="0" borderId="1" xfId="0" applyFont="1" applyBorder="1" applyAlignment="1">
      <alignment horizontal="left"/>
    </xf>
    <xf numFmtId="0" fontId="11" fillId="0" borderId="8" xfId="0" applyFont="1" applyBorder="1" applyAlignment="1">
      <alignment horizontal="left"/>
    </xf>
    <xf numFmtId="0" fontId="3" fillId="0" borderId="7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4" fillId="2" borderId="20" xfId="0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4" fillId="2" borderId="21" xfId="0" applyFont="1" applyFill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2" borderId="13" xfId="0" applyFont="1" applyFill="1" applyBorder="1" applyAlignment="1">
      <alignment horizontal="left"/>
    </xf>
    <xf numFmtId="0" fontId="3" fillId="2" borderId="12" xfId="0" applyFont="1" applyFill="1" applyBorder="1" applyAlignment="1">
      <alignment horizontal="left" indent="1"/>
    </xf>
    <xf numFmtId="0" fontId="3" fillId="2" borderId="2" xfId="0" applyFont="1" applyFill="1" applyBorder="1" applyAlignment="1">
      <alignment horizontal="left" indent="1"/>
    </xf>
    <xf numFmtId="0" fontId="3" fillId="2" borderId="3" xfId="0" applyFont="1" applyFill="1" applyBorder="1" applyAlignment="1">
      <alignment horizontal="left" indent="1"/>
    </xf>
    <xf numFmtId="0" fontId="4" fillId="2" borderId="7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4" fillId="2" borderId="8" xfId="0" applyFont="1" applyFill="1" applyBorder="1" applyAlignment="1">
      <alignment horizontal="left"/>
    </xf>
    <xf numFmtId="0" fontId="13" fillId="2" borderId="12" xfId="0" applyFont="1" applyFill="1" applyBorder="1" applyAlignment="1">
      <alignment horizontal="left" indent="1"/>
    </xf>
    <xf numFmtId="0" fontId="13" fillId="2" borderId="2" xfId="0" applyFont="1" applyFill="1" applyBorder="1" applyAlignment="1">
      <alignment horizontal="left" indent="1"/>
    </xf>
    <xf numFmtId="0" fontId="13" fillId="2" borderId="13" xfId="0" applyFont="1" applyFill="1" applyBorder="1" applyAlignment="1">
      <alignment horizontal="left" indent="1"/>
    </xf>
    <xf numFmtId="9" fontId="3" fillId="2" borderId="18" xfId="0" applyNumberFormat="1" applyFont="1" applyFill="1" applyBorder="1" applyAlignment="1">
      <alignment horizontal="center"/>
    </xf>
    <xf numFmtId="9" fontId="3" fillId="2" borderId="14" xfId="0" applyNumberFormat="1" applyFont="1" applyFill="1" applyBorder="1" applyAlignment="1">
      <alignment horizontal="center"/>
    </xf>
    <xf numFmtId="9" fontId="3" fillId="2" borderId="19" xfId="0" applyNumberFormat="1" applyFont="1" applyFill="1" applyBorder="1" applyAlignment="1">
      <alignment horizontal="center"/>
    </xf>
    <xf numFmtId="9" fontId="3" fillId="2" borderId="20" xfId="0" applyNumberFormat="1" applyFont="1" applyFill="1" applyBorder="1" applyAlignment="1">
      <alignment horizontal="center"/>
    </xf>
    <xf numFmtId="9" fontId="3" fillId="2" borderId="0" xfId="0" applyNumberFormat="1" applyFont="1" applyFill="1" applyAlignment="1">
      <alignment horizontal="center"/>
    </xf>
    <xf numFmtId="9" fontId="3" fillId="2" borderId="21" xfId="0" applyNumberFormat="1" applyFont="1" applyFill="1" applyBorder="1" applyAlignment="1">
      <alignment horizontal="center"/>
    </xf>
    <xf numFmtId="9" fontId="3" fillId="2" borderId="22" xfId="0" applyNumberFormat="1" applyFont="1" applyFill="1" applyBorder="1" applyAlignment="1">
      <alignment horizontal="center"/>
    </xf>
    <xf numFmtId="9" fontId="3" fillId="2" borderId="23" xfId="0" applyNumberFormat="1" applyFont="1" applyFill="1" applyBorder="1" applyAlignment="1">
      <alignment horizontal="center"/>
    </xf>
    <xf numFmtId="9" fontId="3" fillId="2" borderId="24" xfId="0" applyNumberFormat="1" applyFont="1" applyFill="1" applyBorder="1" applyAlignment="1">
      <alignment horizontal="center"/>
    </xf>
    <xf numFmtId="0" fontId="9" fillId="2" borderId="18" xfId="0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/>
    </xf>
    <xf numFmtId="0" fontId="9" fillId="2" borderId="19" xfId="0" applyFont="1" applyFill="1" applyBorder="1" applyAlignment="1">
      <alignment horizontal="center" vertical="center"/>
    </xf>
    <xf numFmtId="0" fontId="9" fillId="2" borderId="29" xfId="0" applyFont="1" applyFill="1" applyBorder="1" applyAlignment="1">
      <alignment horizontal="center" vertical="center"/>
    </xf>
    <xf numFmtId="0" fontId="9" fillId="2" borderId="30" xfId="0" applyFont="1" applyFill="1" applyBorder="1" applyAlignment="1">
      <alignment horizontal="center" vertical="center"/>
    </xf>
    <xf numFmtId="0" fontId="9" fillId="2" borderId="31" xfId="0" applyFont="1" applyFill="1" applyBorder="1" applyAlignment="1">
      <alignment horizontal="center" vertical="center"/>
    </xf>
    <xf numFmtId="0" fontId="21" fillId="2" borderId="15" xfId="0" applyFont="1" applyFill="1" applyBorder="1" applyAlignment="1">
      <alignment horizontal="center"/>
    </xf>
    <xf numFmtId="0" fontId="21" fillId="2" borderId="16" xfId="0" applyFont="1" applyFill="1" applyBorder="1" applyAlignment="1">
      <alignment horizontal="center"/>
    </xf>
    <xf numFmtId="0" fontId="21" fillId="2" borderId="32" xfId="0" applyFont="1" applyFill="1" applyBorder="1" applyAlignment="1">
      <alignment horizontal="center"/>
    </xf>
    <xf numFmtId="15" fontId="3" fillId="2" borderId="2" xfId="0" applyNumberFormat="1" applyFont="1" applyFill="1" applyBorder="1" applyAlignment="1">
      <alignment horizontal="center"/>
    </xf>
    <xf numFmtId="15" fontId="3" fillId="2" borderId="13" xfId="0" applyNumberFormat="1" applyFont="1" applyFill="1" applyBorder="1" applyAlignment="1">
      <alignment horizontal="center"/>
    </xf>
    <xf numFmtId="15" fontId="3" fillId="2" borderId="27" xfId="0" applyNumberFormat="1" applyFont="1" applyFill="1" applyBorder="1" applyAlignment="1">
      <alignment horizontal="center"/>
    </xf>
    <xf numFmtId="15" fontId="3" fillId="2" borderId="28" xfId="0" applyNumberFormat="1" applyFont="1" applyFill="1" applyBorder="1" applyAlignment="1">
      <alignment horizontal="center"/>
    </xf>
    <xf numFmtId="0" fontId="3" fillId="2" borderId="26" xfId="0" applyFont="1" applyFill="1" applyBorder="1" applyAlignment="1">
      <alignment horizontal="center"/>
    </xf>
    <xf numFmtId="0" fontId="3" fillId="2" borderId="27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9" fillId="2" borderId="16" xfId="0" applyFont="1" applyFill="1" applyBorder="1" applyAlignment="1">
      <alignment horizontal="center"/>
    </xf>
    <xf numFmtId="0" fontId="9" fillId="2" borderId="17" xfId="0" applyFont="1" applyFill="1" applyBorder="1" applyAlignment="1">
      <alignment horizontal="center"/>
    </xf>
    <xf numFmtId="0" fontId="10" fillId="2" borderId="20" xfId="2" applyFont="1" applyFill="1" applyBorder="1" applyAlignment="1">
      <alignment horizontal="center"/>
    </xf>
    <xf numFmtId="0" fontId="10" fillId="2" borderId="0" xfId="2" applyFont="1" applyFill="1" applyBorder="1" applyAlignment="1">
      <alignment horizontal="center"/>
    </xf>
    <xf numFmtId="0" fontId="10" fillId="2" borderId="21" xfId="2" applyFont="1" applyFill="1" applyBorder="1" applyAlignment="1">
      <alignment horizontal="center"/>
    </xf>
    <xf numFmtId="0" fontId="3" fillId="2" borderId="7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left"/>
    </xf>
    <xf numFmtId="0" fontId="3" fillId="2" borderId="33" xfId="0" applyFont="1" applyFill="1" applyBorder="1" applyAlignment="1"/>
    <xf numFmtId="0" fontId="3" fillId="2" borderId="34" xfId="0" applyFont="1" applyFill="1" applyBorder="1" applyAlignment="1"/>
    <xf numFmtId="0" fontId="3" fillId="2" borderId="35" xfId="0" applyFont="1" applyFill="1" applyBorder="1" applyAlignment="1"/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colors>
    <mruColors>
      <color rgb="FF599141"/>
      <color rgb="FF1A47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29009</xdr:rowOff>
    </xdr:from>
    <xdr:to>
      <xdr:col>3</xdr:col>
      <xdr:colOff>301625</xdr:colOff>
      <xdr:row>5</xdr:row>
      <xdr:rowOff>2743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1AADC57-227D-4059-8F55-9DA4280E56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9009"/>
          <a:ext cx="1428750" cy="11040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jennifer.wasinger@freese.com" TargetMode="External"/><Relationship Id="rId2" Type="http://schemas.openxmlformats.org/officeDocument/2006/relationships/hyperlink" Target="https://environmentalfederationofokla.regfox.com/2025-efo-regulatory-newsreel" TargetMode="External"/><Relationship Id="rId1" Type="http://schemas.openxmlformats.org/officeDocument/2006/relationships/hyperlink" Target="mailto:jody@envirofdok.org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6F686C-B58E-4393-AED5-85D0D4B18B62}">
  <dimension ref="B1:O54"/>
  <sheetViews>
    <sheetView tabSelected="1" topLeftCell="A8" zoomScaleNormal="100" workbookViewId="0">
      <selection activeCell="J26" sqref="J26:L26"/>
    </sheetView>
  </sheetViews>
  <sheetFormatPr defaultColWidth="9.140625" defaultRowHeight="15" x14ac:dyDescent="0.25"/>
  <cols>
    <col min="1" max="1" width="3.140625" style="2" customWidth="1"/>
    <col min="2" max="2" width="4.7109375" style="1" customWidth="1"/>
    <col min="3" max="3" width="9.140625" style="2"/>
    <col min="4" max="4" width="4.7109375" style="2" customWidth="1"/>
    <col min="5" max="5" width="9.140625" style="2"/>
    <col min="6" max="6" width="7" style="2" customWidth="1"/>
    <col min="7" max="9" width="9.140625" style="2"/>
    <col min="10" max="10" width="5.28515625" style="2" customWidth="1"/>
    <col min="11" max="11" width="28.28515625" style="2" customWidth="1"/>
    <col min="12" max="12" width="4.85546875" style="2" customWidth="1"/>
    <col min="13" max="13" width="7.85546875" style="2" customWidth="1"/>
    <col min="14" max="16384" width="9.140625" style="2"/>
  </cols>
  <sheetData>
    <row r="1" spans="2:15" x14ac:dyDescent="0.25">
      <c r="B1" s="2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</row>
    <row r="2" spans="2:15" ht="23.25" x14ac:dyDescent="0.35">
      <c r="B2" s="2"/>
      <c r="D2" s="106" t="s">
        <v>24</v>
      </c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</row>
    <row r="3" spans="2:15" ht="21" x14ac:dyDescent="0.35">
      <c r="B3" s="2"/>
      <c r="D3" s="107" t="s">
        <v>55</v>
      </c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7"/>
    </row>
    <row r="4" spans="2:15" x14ac:dyDescent="0.25">
      <c r="B4" s="2"/>
      <c r="D4" s="108" t="s">
        <v>58</v>
      </c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</row>
    <row r="5" spans="2:15" x14ac:dyDescent="0.25">
      <c r="B5" s="2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</row>
    <row r="6" spans="2:15" x14ac:dyDescent="0.25">
      <c r="B6" s="9" t="s">
        <v>45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2:15" ht="15.75" thickBot="1" x14ac:dyDescent="0.3">
      <c r="B7" s="2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09"/>
      <c r="O7" s="109"/>
    </row>
    <row r="8" spans="2:15" x14ac:dyDescent="0.25">
      <c r="B8" s="142" t="s">
        <v>37</v>
      </c>
      <c r="C8" s="143"/>
      <c r="D8" s="143"/>
      <c r="E8" s="143"/>
      <c r="F8" s="143"/>
      <c r="G8" s="143"/>
      <c r="H8" s="143"/>
      <c r="I8" s="144"/>
      <c r="J8" s="148" t="s">
        <v>30</v>
      </c>
      <c r="K8" s="149"/>
      <c r="L8" s="149"/>
      <c r="M8" s="149"/>
      <c r="N8" s="149"/>
      <c r="O8" s="150"/>
    </row>
    <row r="9" spans="2:15" x14ac:dyDescent="0.25">
      <c r="B9" s="145"/>
      <c r="C9" s="146"/>
      <c r="D9" s="146"/>
      <c r="E9" s="146"/>
      <c r="F9" s="146"/>
      <c r="G9" s="146"/>
      <c r="H9" s="146"/>
      <c r="I9" s="147"/>
      <c r="J9" s="59" t="s">
        <v>31</v>
      </c>
      <c r="K9" s="60"/>
      <c r="L9" s="60"/>
      <c r="M9" s="151" t="s">
        <v>48</v>
      </c>
      <c r="N9" s="151"/>
      <c r="O9" s="152"/>
    </row>
    <row r="10" spans="2:15" x14ac:dyDescent="0.25">
      <c r="B10" s="113"/>
      <c r="C10" s="114"/>
      <c r="D10" s="114"/>
      <c r="E10" s="114"/>
      <c r="F10" s="114"/>
      <c r="G10" s="114"/>
      <c r="H10" s="114"/>
      <c r="I10" s="115"/>
      <c r="J10" s="59" t="s">
        <v>32</v>
      </c>
      <c r="K10" s="60"/>
      <c r="L10" s="60"/>
      <c r="M10" s="151" t="s">
        <v>49</v>
      </c>
      <c r="N10" s="151"/>
      <c r="O10" s="152"/>
    </row>
    <row r="11" spans="2:15" ht="15.75" thickBot="1" x14ac:dyDescent="0.3">
      <c r="B11" s="163" t="s">
        <v>0</v>
      </c>
      <c r="C11" s="164"/>
      <c r="D11" s="164"/>
      <c r="E11" s="164"/>
      <c r="F11" s="164"/>
      <c r="G11" s="164"/>
      <c r="H11" s="164"/>
      <c r="I11" s="165"/>
      <c r="J11" s="155" t="s">
        <v>46</v>
      </c>
      <c r="K11" s="156"/>
      <c r="L11" s="156"/>
      <c r="M11" s="153" t="s">
        <v>50</v>
      </c>
      <c r="N11" s="153"/>
      <c r="O11" s="154"/>
    </row>
    <row r="12" spans="2:15" x14ac:dyDescent="0.25">
      <c r="B12" s="116"/>
      <c r="C12" s="117"/>
      <c r="D12" s="117"/>
      <c r="E12" s="117"/>
      <c r="F12" s="117"/>
      <c r="G12" s="117"/>
      <c r="H12" s="117"/>
      <c r="I12" s="118"/>
      <c r="J12" s="157" t="s">
        <v>9</v>
      </c>
      <c r="K12" s="158"/>
      <c r="L12" s="159"/>
      <c r="M12" s="13" t="s">
        <v>10</v>
      </c>
      <c r="N12" s="13" t="s">
        <v>44</v>
      </c>
      <c r="O12" s="14" t="s">
        <v>11</v>
      </c>
    </row>
    <row r="13" spans="2:15" x14ac:dyDescent="0.25">
      <c r="B13" s="163" t="s">
        <v>1</v>
      </c>
      <c r="C13" s="164"/>
      <c r="D13" s="164"/>
      <c r="E13" s="164"/>
      <c r="F13" s="164"/>
      <c r="G13" s="164"/>
      <c r="H13" s="164"/>
      <c r="I13" s="165"/>
      <c r="J13" s="67" t="s">
        <v>12</v>
      </c>
      <c r="K13" s="68"/>
      <c r="L13" s="68"/>
      <c r="M13" s="68"/>
      <c r="N13" s="68"/>
      <c r="O13" s="69"/>
    </row>
    <row r="14" spans="2:15" x14ac:dyDescent="0.25">
      <c r="B14" s="116"/>
      <c r="C14" s="117"/>
      <c r="D14" s="117"/>
      <c r="E14" s="117"/>
      <c r="F14" s="117"/>
      <c r="G14" s="117"/>
      <c r="H14" s="117"/>
      <c r="I14" s="118"/>
      <c r="J14" s="124" t="s">
        <v>29</v>
      </c>
      <c r="K14" s="125"/>
      <c r="L14" s="126"/>
      <c r="M14" s="10">
        <v>150</v>
      </c>
      <c r="N14" s="17"/>
      <c r="O14" s="18">
        <f t="shared" ref="O14" si="0">SUM(M14*N14)</f>
        <v>0</v>
      </c>
    </row>
    <row r="15" spans="2:15" ht="15.75" thickBot="1" x14ac:dyDescent="0.3">
      <c r="B15" s="64" t="s">
        <v>33</v>
      </c>
      <c r="C15" s="65"/>
      <c r="D15" s="65"/>
      <c r="E15" s="65"/>
      <c r="F15" s="65"/>
      <c r="G15" s="65"/>
      <c r="H15" s="65"/>
      <c r="I15" s="123"/>
      <c r="J15" s="57" t="s">
        <v>59</v>
      </c>
      <c r="K15" s="58"/>
      <c r="L15" s="58"/>
      <c r="M15" s="10">
        <v>170</v>
      </c>
      <c r="N15" s="20"/>
      <c r="O15" s="18">
        <f t="shared" ref="O15:O28" si="1">SUM(M15*N15)</f>
        <v>0</v>
      </c>
    </row>
    <row r="16" spans="2:15" x14ac:dyDescent="0.25">
      <c r="B16" s="110" t="s">
        <v>2</v>
      </c>
      <c r="C16" s="111"/>
      <c r="D16" s="111"/>
      <c r="E16" s="111"/>
      <c r="F16" s="111"/>
      <c r="G16" s="111"/>
      <c r="H16" s="111"/>
      <c r="I16" s="112"/>
      <c r="J16" s="57" t="s">
        <v>28</v>
      </c>
      <c r="K16" s="58"/>
      <c r="L16" s="58"/>
      <c r="M16" s="10">
        <v>200</v>
      </c>
      <c r="N16" s="17"/>
      <c r="O16" s="18">
        <f t="shared" si="1"/>
        <v>0</v>
      </c>
    </row>
    <row r="17" spans="2:15" x14ac:dyDescent="0.25">
      <c r="B17" s="127" t="s">
        <v>3</v>
      </c>
      <c r="C17" s="128"/>
      <c r="D17" s="128"/>
      <c r="E17" s="128"/>
      <c r="F17" s="128"/>
      <c r="G17" s="128"/>
      <c r="H17" s="128"/>
      <c r="I17" s="129"/>
      <c r="J17" s="15" t="s">
        <v>13</v>
      </c>
      <c r="K17" s="21"/>
      <c r="L17" s="22"/>
      <c r="M17" s="22"/>
      <c r="N17" s="22"/>
      <c r="O17" s="23"/>
    </row>
    <row r="18" spans="2:15" x14ac:dyDescent="0.25">
      <c r="B18" s="122"/>
      <c r="C18" s="62"/>
      <c r="D18" s="62"/>
      <c r="E18" s="62"/>
      <c r="F18" s="47"/>
      <c r="G18" s="46"/>
      <c r="H18" s="62"/>
      <c r="I18" s="63"/>
      <c r="J18" s="124" t="s">
        <v>29</v>
      </c>
      <c r="K18" s="125"/>
      <c r="L18" s="126"/>
      <c r="M18" s="10">
        <v>180</v>
      </c>
      <c r="N18" s="17"/>
      <c r="O18" s="18">
        <f t="shared" si="1"/>
        <v>0</v>
      </c>
    </row>
    <row r="19" spans="2:15" x14ac:dyDescent="0.25">
      <c r="B19" s="64" t="s">
        <v>4</v>
      </c>
      <c r="C19" s="65"/>
      <c r="D19" s="65"/>
      <c r="E19" s="65"/>
      <c r="F19" s="66"/>
      <c r="G19" s="39" t="s">
        <v>5</v>
      </c>
      <c r="H19" s="60"/>
      <c r="I19" s="61"/>
      <c r="J19" s="57" t="s">
        <v>59</v>
      </c>
      <c r="K19" s="58"/>
      <c r="L19" s="58"/>
      <c r="M19" s="10">
        <v>200</v>
      </c>
      <c r="N19" s="17"/>
      <c r="O19" s="18">
        <f t="shared" si="1"/>
        <v>0</v>
      </c>
    </row>
    <row r="20" spans="2:15" x14ac:dyDescent="0.25">
      <c r="B20" s="122"/>
      <c r="C20" s="62"/>
      <c r="D20" s="47"/>
      <c r="E20" s="46"/>
      <c r="F20" s="47"/>
      <c r="G20" s="81"/>
      <c r="H20" s="82"/>
      <c r="I20" s="83"/>
      <c r="J20" s="11" t="s">
        <v>28</v>
      </c>
      <c r="K20" s="12"/>
      <c r="L20" s="16"/>
      <c r="M20" s="10">
        <v>240</v>
      </c>
      <c r="N20" s="17"/>
      <c r="O20" s="18">
        <f t="shared" si="1"/>
        <v>0</v>
      </c>
    </row>
    <row r="21" spans="2:15" x14ac:dyDescent="0.25">
      <c r="B21" s="59" t="s">
        <v>6</v>
      </c>
      <c r="C21" s="60"/>
      <c r="D21" s="40"/>
      <c r="E21" s="39" t="s">
        <v>7</v>
      </c>
      <c r="F21" s="40"/>
      <c r="G21" s="39" t="s">
        <v>8</v>
      </c>
      <c r="H21" s="60"/>
      <c r="I21" s="61"/>
      <c r="J21" s="67" t="s">
        <v>14</v>
      </c>
      <c r="K21" s="68"/>
      <c r="L21" s="68"/>
      <c r="M21" s="68"/>
      <c r="N21" s="68"/>
      <c r="O21" s="69"/>
    </row>
    <row r="22" spans="2:15" x14ac:dyDescent="0.25">
      <c r="B22" s="51"/>
      <c r="C22" s="52"/>
      <c r="D22" s="52"/>
      <c r="E22" s="52"/>
      <c r="F22" s="52"/>
      <c r="G22" s="52"/>
      <c r="H22" s="52"/>
      <c r="I22" s="53"/>
      <c r="J22" s="19" t="s">
        <v>29</v>
      </c>
      <c r="K22" s="24"/>
      <c r="L22" s="16"/>
      <c r="M22" s="10">
        <v>50</v>
      </c>
      <c r="N22" s="20"/>
      <c r="O22" s="18">
        <f t="shared" si="1"/>
        <v>0</v>
      </c>
    </row>
    <row r="23" spans="2:15" ht="15.75" thickBot="1" x14ac:dyDescent="0.3">
      <c r="B23" s="48" t="s">
        <v>41</v>
      </c>
      <c r="C23" s="49"/>
      <c r="D23" s="49"/>
      <c r="E23" s="49"/>
      <c r="F23" s="49"/>
      <c r="G23" s="49"/>
      <c r="H23" s="49"/>
      <c r="I23" s="50"/>
      <c r="J23" s="57" t="s">
        <v>59</v>
      </c>
      <c r="K23" s="58"/>
      <c r="L23" s="58"/>
      <c r="M23" s="10">
        <v>65</v>
      </c>
      <c r="N23" s="17"/>
      <c r="O23" s="18">
        <f t="shared" si="1"/>
        <v>0</v>
      </c>
    </row>
    <row r="24" spans="2:15" x14ac:dyDescent="0.25">
      <c r="B24" s="84" t="s">
        <v>20</v>
      </c>
      <c r="C24" s="85"/>
      <c r="D24" s="85"/>
      <c r="E24" s="85"/>
      <c r="F24" s="85"/>
      <c r="G24" s="85"/>
      <c r="H24" s="85"/>
      <c r="I24" s="86"/>
      <c r="J24" s="57" t="s">
        <v>28</v>
      </c>
      <c r="K24" s="58"/>
      <c r="L24" s="58"/>
      <c r="M24" s="10">
        <v>80</v>
      </c>
      <c r="N24" s="17"/>
      <c r="O24" s="18">
        <f t="shared" si="1"/>
        <v>0</v>
      </c>
    </row>
    <row r="25" spans="2:15" x14ac:dyDescent="0.25">
      <c r="B25" s="122"/>
      <c r="C25" s="62"/>
      <c r="D25" s="62"/>
      <c r="E25" s="62"/>
      <c r="F25" s="47"/>
      <c r="G25" s="46"/>
      <c r="H25" s="62"/>
      <c r="I25" s="63"/>
      <c r="J25" s="67" t="s">
        <v>61</v>
      </c>
      <c r="K25" s="68"/>
      <c r="L25" s="68"/>
      <c r="M25" s="68"/>
      <c r="N25" s="68"/>
      <c r="O25" s="69"/>
    </row>
    <row r="26" spans="2:15" x14ac:dyDescent="0.25">
      <c r="B26" s="64" t="s">
        <v>4</v>
      </c>
      <c r="C26" s="65"/>
      <c r="D26" s="65"/>
      <c r="E26" s="65"/>
      <c r="F26" s="66"/>
      <c r="G26" s="39" t="s">
        <v>5</v>
      </c>
      <c r="H26" s="60"/>
      <c r="I26" s="61"/>
      <c r="J26" s="57" t="s">
        <v>29</v>
      </c>
      <c r="K26" s="58"/>
      <c r="L26" s="58"/>
      <c r="M26" s="10">
        <v>25</v>
      </c>
      <c r="N26" s="17"/>
      <c r="O26" s="25">
        <f t="shared" si="1"/>
        <v>0</v>
      </c>
    </row>
    <row r="27" spans="2:15" x14ac:dyDescent="0.25">
      <c r="B27" s="122"/>
      <c r="C27" s="62"/>
      <c r="D27" s="47"/>
      <c r="E27" s="46"/>
      <c r="F27" s="47"/>
      <c r="G27" s="81"/>
      <c r="H27" s="82"/>
      <c r="I27" s="83"/>
      <c r="J27" s="54" t="s">
        <v>47</v>
      </c>
      <c r="K27" s="55"/>
      <c r="L27" s="55"/>
      <c r="M27" s="55"/>
      <c r="N27" s="55"/>
      <c r="O27" s="56"/>
    </row>
    <row r="28" spans="2:15" x14ac:dyDescent="0.25">
      <c r="B28" s="59" t="s">
        <v>6</v>
      </c>
      <c r="C28" s="60"/>
      <c r="D28" s="40"/>
      <c r="E28" s="39" t="s">
        <v>7</v>
      </c>
      <c r="F28" s="40"/>
      <c r="G28" s="39" t="s">
        <v>8</v>
      </c>
      <c r="H28" s="60"/>
      <c r="I28" s="61"/>
      <c r="J28" s="130" t="s">
        <v>54</v>
      </c>
      <c r="K28" s="131"/>
      <c r="L28" s="131"/>
      <c r="M28" s="131"/>
      <c r="N28" s="131"/>
      <c r="O28" s="132"/>
    </row>
    <row r="29" spans="2:15" x14ac:dyDescent="0.25">
      <c r="B29" s="51"/>
      <c r="C29" s="52"/>
      <c r="D29" s="52"/>
      <c r="E29" s="52"/>
      <c r="F29" s="52"/>
      <c r="G29" s="52"/>
      <c r="H29" s="52"/>
      <c r="I29" s="53"/>
      <c r="J29" s="36" t="s">
        <v>51</v>
      </c>
      <c r="K29" s="37"/>
      <c r="L29" s="37"/>
      <c r="M29" s="37"/>
      <c r="N29" s="37"/>
      <c r="O29" s="38"/>
    </row>
    <row r="30" spans="2:15" ht="15.75" thickBot="1" x14ac:dyDescent="0.3">
      <c r="B30" s="48" t="s">
        <v>41</v>
      </c>
      <c r="C30" s="49"/>
      <c r="D30" s="49"/>
      <c r="E30" s="49"/>
      <c r="F30" s="49"/>
      <c r="G30" s="49"/>
      <c r="H30" s="49"/>
      <c r="I30" s="50"/>
      <c r="J30" s="124" t="s">
        <v>25</v>
      </c>
      <c r="K30" s="125"/>
      <c r="L30" s="126"/>
      <c r="M30" s="10">
        <v>600</v>
      </c>
      <c r="N30" s="17"/>
      <c r="O30" s="25">
        <f t="shared" ref="O30:O34" si="2">SUM(M30*N30)</f>
        <v>0</v>
      </c>
    </row>
    <row r="31" spans="2:15" x14ac:dyDescent="0.25">
      <c r="B31" s="84" t="s">
        <v>21</v>
      </c>
      <c r="C31" s="85"/>
      <c r="D31" s="85"/>
      <c r="E31" s="85"/>
      <c r="F31" s="85"/>
      <c r="G31" s="85"/>
      <c r="H31" s="85"/>
      <c r="I31" s="86"/>
      <c r="J31" s="11" t="s">
        <v>35</v>
      </c>
      <c r="K31" s="12"/>
      <c r="L31" s="16"/>
      <c r="M31" s="10">
        <v>400</v>
      </c>
      <c r="N31" s="17"/>
      <c r="O31" s="25">
        <f t="shared" si="2"/>
        <v>0</v>
      </c>
    </row>
    <row r="32" spans="2:15" x14ac:dyDescent="0.25">
      <c r="B32" s="122"/>
      <c r="C32" s="62"/>
      <c r="D32" s="62"/>
      <c r="E32" s="62"/>
      <c r="F32" s="47"/>
      <c r="G32" s="46"/>
      <c r="H32" s="62"/>
      <c r="I32" s="63"/>
      <c r="J32" s="11" t="s">
        <v>60</v>
      </c>
      <c r="K32" s="12"/>
      <c r="L32" s="16"/>
      <c r="M32" s="10">
        <v>400</v>
      </c>
      <c r="N32" s="17"/>
      <c r="O32" s="25">
        <f t="shared" si="2"/>
        <v>0</v>
      </c>
    </row>
    <row r="33" spans="2:15" x14ac:dyDescent="0.25">
      <c r="B33" s="64" t="s">
        <v>4</v>
      </c>
      <c r="C33" s="65"/>
      <c r="D33" s="65"/>
      <c r="E33" s="65"/>
      <c r="F33" s="66"/>
      <c r="G33" s="39" t="s">
        <v>5</v>
      </c>
      <c r="H33" s="60"/>
      <c r="I33" s="61"/>
      <c r="J33" s="11" t="s">
        <v>56</v>
      </c>
      <c r="K33" s="12"/>
      <c r="L33" s="16"/>
      <c r="M33" s="10">
        <v>50</v>
      </c>
      <c r="N33" s="17"/>
      <c r="O33" s="25">
        <f t="shared" si="2"/>
        <v>0</v>
      </c>
    </row>
    <row r="34" spans="2:15" x14ac:dyDescent="0.25">
      <c r="B34" s="122"/>
      <c r="C34" s="62"/>
      <c r="D34" s="47"/>
      <c r="E34" s="46"/>
      <c r="F34" s="47"/>
      <c r="G34" s="81"/>
      <c r="H34" s="82"/>
      <c r="I34" s="83"/>
      <c r="J34" s="11" t="s">
        <v>57</v>
      </c>
      <c r="K34" s="12"/>
      <c r="L34" s="16"/>
      <c r="M34" s="10">
        <v>25</v>
      </c>
      <c r="N34" s="17"/>
      <c r="O34" s="25">
        <f t="shared" si="2"/>
        <v>0</v>
      </c>
    </row>
    <row r="35" spans="2:15" x14ac:dyDescent="0.25">
      <c r="B35" s="59" t="s">
        <v>6</v>
      </c>
      <c r="C35" s="60"/>
      <c r="D35" s="40"/>
      <c r="E35" s="39" t="s">
        <v>7</v>
      </c>
      <c r="F35" s="40"/>
      <c r="G35" s="39" t="s">
        <v>8</v>
      </c>
      <c r="H35" s="60"/>
      <c r="I35" s="61"/>
      <c r="J35" s="73" t="s">
        <v>23</v>
      </c>
      <c r="K35" s="74"/>
      <c r="L35" s="74"/>
      <c r="M35" s="74"/>
      <c r="N35" s="74"/>
      <c r="O35" s="26">
        <f>SUM(O11:O34)</f>
        <v>0</v>
      </c>
    </row>
    <row r="36" spans="2:15" x14ac:dyDescent="0.25">
      <c r="B36" s="51"/>
      <c r="C36" s="52"/>
      <c r="D36" s="52"/>
      <c r="E36" s="52"/>
      <c r="F36" s="52"/>
      <c r="G36" s="52"/>
      <c r="H36" s="52"/>
      <c r="I36" s="53"/>
      <c r="J36" s="166"/>
      <c r="K36" s="167"/>
      <c r="L36" s="167"/>
      <c r="M36" s="167"/>
      <c r="N36" s="167"/>
      <c r="O36" s="168"/>
    </row>
    <row r="37" spans="2:15" ht="15.75" thickBot="1" x14ac:dyDescent="0.3">
      <c r="B37" s="48" t="s">
        <v>41</v>
      </c>
      <c r="C37" s="49"/>
      <c r="D37" s="49"/>
      <c r="E37" s="49"/>
      <c r="F37" s="49"/>
      <c r="G37" s="49"/>
      <c r="H37" s="49"/>
      <c r="I37" s="50"/>
      <c r="J37" s="119" t="s">
        <v>43</v>
      </c>
      <c r="K37" s="120"/>
      <c r="L37" s="120"/>
      <c r="M37" s="120"/>
      <c r="N37" s="120"/>
      <c r="O37" s="121"/>
    </row>
    <row r="38" spans="2:15" x14ac:dyDescent="0.25">
      <c r="B38" s="84" t="s">
        <v>22</v>
      </c>
      <c r="C38" s="85"/>
      <c r="D38" s="85"/>
      <c r="E38" s="85"/>
      <c r="F38" s="85"/>
      <c r="G38" s="85"/>
      <c r="H38" s="85"/>
      <c r="I38" s="86"/>
      <c r="J38" s="119" t="s">
        <v>36</v>
      </c>
      <c r="K38" s="120"/>
      <c r="L38" s="120"/>
      <c r="M38" s="120"/>
      <c r="N38" s="120"/>
      <c r="O38" s="121"/>
    </row>
    <row r="39" spans="2:15" x14ac:dyDescent="0.25">
      <c r="B39" s="122"/>
      <c r="C39" s="62"/>
      <c r="D39" s="62"/>
      <c r="E39" s="62"/>
      <c r="F39" s="47"/>
      <c r="G39" s="46"/>
      <c r="H39" s="62"/>
      <c r="I39" s="63"/>
      <c r="J39" s="160" t="s">
        <v>34</v>
      </c>
      <c r="K39" s="161"/>
      <c r="L39" s="161"/>
      <c r="M39" s="161"/>
      <c r="N39" s="161"/>
      <c r="O39" s="162"/>
    </row>
    <row r="40" spans="2:15" x14ac:dyDescent="0.25">
      <c r="B40" s="64" t="s">
        <v>4</v>
      </c>
      <c r="C40" s="65"/>
      <c r="D40" s="65"/>
      <c r="E40" s="65"/>
      <c r="F40" s="66"/>
      <c r="G40" s="39" t="s">
        <v>5</v>
      </c>
      <c r="H40" s="60"/>
      <c r="I40" s="61"/>
      <c r="J40" s="119"/>
      <c r="K40" s="120"/>
      <c r="L40" s="120"/>
      <c r="M40" s="120"/>
      <c r="N40" s="120"/>
      <c r="O40" s="121"/>
    </row>
    <row r="41" spans="2:15" x14ac:dyDescent="0.25">
      <c r="B41" s="122"/>
      <c r="C41" s="62"/>
      <c r="D41" s="47"/>
      <c r="E41" s="46"/>
      <c r="F41" s="47"/>
      <c r="G41" s="81"/>
      <c r="H41" s="82"/>
      <c r="I41" s="83"/>
      <c r="J41" s="119"/>
      <c r="K41" s="120"/>
      <c r="L41" s="120"/>
      <c r="M41" s="120"/>
      <c r="N41" s="120"/>
      <c r="O41" s="121"/>
    </row>
    <row r="42" spans="2:15" x14ac:dyDescent="0.25">
      <c r="B42" s="59" t="s">
        <v>6</v>
      </c>
      <c r="C42" s="60"/>
      <c r="D42" s="40"/>
      <c r="E42" s="39" t="s">
        <v>7</v>
      </c>
      <c r="F42" s="40"/>
      <c r="G42" s="39" t="s">
        <v>8</v>
      </c>
      <c r="H42" s="60"/>
      <c r="I42" s="61"/>
      <c r="J42" s="160"/>
      <c r="K42" s="161"/>
      <c r="L42" s="161"/>
      <c r="M42" s="161"/>
      <c r="N42" s="161"/>
      <c r="O42" s="162"/>
    </row>
    <row r="43" spans="2:15" x14ac:dyDescent="0.25">
      <c r="B43" s="51"/>
      <c r="C43" s="52"/>
      <c r="D43" s="52"/>
      <c r="E43" s="52"/>
      <c r="F43" s="52"/>
      <c r="G43" s="52"/>
      <c r="H43" s="52"/>
      <c r="I43" s="53"/>
      <c r="J43" s="5"/>
      <c r="K43" s="6"/>
      <c r="L43" s="6"/>
      <c r="M43" s="6"/>
      <c r="N43" s="6"/>
      <c r="O43" s="7"/>
    </row>
    <row r="44" spans="2:15" ht="15.75" thickBot="1" x14ac:dyDescent="0.3">
      <c r="B44" s="48" t="s">
        <v>41</v>
      </c>
      <c r="C44" s="49"/>
      <c r="D44" s="49"/>
      <c r="E44" s="49"/>
      <c r="F44" s="49"/>
      <c r="G44" s="49"/>
      <c r="H44" s="49"/>
      <c r="I44" s="50"/>
      <c r="J44" s="87" t="s">
        <v>40</v>
      </c>
      <c r="K44" s="88"/>
      <c r="L44" s="88"/>
      <c r="M44" s="88"/>
      <c r="N44" s="88"/>
      <c r="O44" s="89"/>
    </row>
    <row r="45" spans="2:15" ht="15" customHeight="1" x14ac:dyDescent="0.25">
      <c r="B45" s="75" t="s">
        <v>42</v>
      </c>
      <c r="C45" s="76"/>
      <c r="D45" s="76"/>
      <c r="E45" s="76"/>
      <c r="F45" s="76"/>
      <c r="G45" s="76"/>
      <c r="H45" s="76"/>
      <c r="I45" s="77"/>
      <c r="J45" s="70" t="s">
        <v>15</v>
      </c>
      <c r="K45" s="71"/>
      <c r="L45" s="71"/>
      <c r="M45" s="71"/>
      <c r="N45" s="71"/>
      <c r="O45" s="72"/>
    </row>
    <row r="46" spans="2:15" x14ac:dyDescent="0.25">
      <c r="B46" s="78"/>
      <c r="C46" s="79"/>
      <c r="D46" s="79"/>
      <c r="E46" s="79"/>
      <c r="F46" s="79"/>
      <c r="G46" s="79"/>
      <c r="H46" s="79"/>
      <c r="I46" s="80"/>
      <c r="J46" s="33" t="s">
        <v>26</v>
      </c>
      <c r="K46" s="34"/>
      <c r="L46" s="34"/>
      <c r="M46" s="34"/>
      <c r="N46" s="34"/>
      <c r="O46" s="35"/>
    </row>
    <row r="47" spans="2:15" ht="15" customHeight="1" x14ac:dyDescent="0.25">
      <c r="B47" s="99" t="s">
        <v>38</v>
      </c>
      <c r="C47" s="100"/>
      <c r="D47" s="100"/>
      <c r="E47" s="100"/>
      <c r="F47" s="100"/>
      <c r="G47" s="100"/>
      <c r="H47" s="100"/>
      <c r="I47" s="101"/>
      <c r="J47" s="27"/>
      <c r="K47" s="29" t="s">
        <v>16</v>
      </c>
      <c r="L47" s="29"/>
      <c r="M47" s="30"/>
      <c r="N47" s="32"/>
      <c r="O47" s="31"/>
    </row>
    <row r="48" spans="2:15" x14ac:dyDescent="0.25">
      <c r="B48" s="102" t="s">
        <v>27</v>
      </c>
      <c r="C48" s="103"/>
      <c r="D48" s="103"/>
      <c r="E48" s="103"/>
      <c r="F48" s="103"/>
      <c r="G48" s="103"/>
      <c r="H48" s="103"/>
      <c r="I48" s="104"/>
      <c r="J48" s="43" t="s">
        <v>17</v>
      </c>
      <c r="K48" s="44"/>
      <c r="L48" s="44"/>
      <c r="M48" s="44"/>
      <c r="N48" s="44"/>
      <c r="O48" s="45"/>
    </row>
    <row r="49" spans="2:15" ht="15.75" customHeight="1" x14ac:dyDescent="0.25">
      <c r="B49" s="99"/>
      <c r="C49" s="100"/>
      <c r="D49" s="100"/>
      <c r="E49" s="100"/>
      <c r="F49" s="100"/>
      <c r="G49" s="100"/>
      <c r="H49" s="100"/>
      <c r="I49" s="101"/>
      <c r="J49" s="27"/>
      <c r="K49" s="28" t="s">
        <v>18</v>
      </c>
      <c r="L49" s="39" t="s">
        <v>19</v>
      </c>
      <c r="M49" s="40"/>
      <c r="N49" s="41"/>
      <c r="O49" s="42"/>
    </row>
    <row r="50" spans="2:15" ht="16.5" thickBot="1" x14ac:dyDescent="0.3">
      <c r="B50" s="99" t="s">
        <v>39</v>
      </c>
      <c r="C50" s="100"/>
      <c r="D50" s="100"/>
      <c r="E50" s="100"/>
      <c r="F50" s="100"/>
      <c r="G50" s="100"/>
      <c r="H50" s="100"/>
      <c r="I50" s="101"/>
      <c r="J50" s="96" t="s">
        <v>53</v>
      </c>
      <c r="K50" s="97"/>
      <c r="L50" s="97"/>
      <c r="M50" s="97"/>
      <c r="N50" s="97"/>
      <c r="O50" s="98"/>
    </row>
    <row r="51" spans="2:15" ht="15.75" thickBot="1" x14ac:dyDescent="0.3">
      <c r="B51" s="3"/>
      <c r="C51" s="4"/>
      <c r="D51" s="4"/>
      <c r="E51" s="4"/>
      <c r="F51" s="4"/>
      <c r="G51" s="4"/>
      <c r="H51" s="4"/>
      <c r="I51" s="4"/>
      <c r="J51" s="133"/>
      <c r="K51" s="134"/>
      <c r="L51" s="134"/>
      <c r="M51" s="134"/>
      <c r="N51" s="134"/>
      <c r="O51" s="135"/>
    </row>
    <row r="52" spans="2:15" x14ac:dyDescent="0.25">
      <c r="B52" s="90" t="s">
        <v>52</v>
      </c>
      <c r="C52" s="91"/>
      <c r="D52" s="91"/>
      <c r="E52" s="91"/>
      <c r="F52" s="91"/>
      <c r="G52" s="91"/>
      <c r="H52" s="91"/>
      <c r="I52" s="92"/>
      <c r="J52" s="136"/>
      <c r="K52" s="137"/>
      <c r="L52" s="137"/>
      <c r="M52" s="137"/>
      <c r="N52" s="137"/>
      <c r="O52" s="138"/>
    </row>
    <row r="53" spans="2:15" ht="15" customHeight="1" thickBot="1" x14ac:dyDescent="0.3">
      <c r="B53" s="93"/>
      <c r="C53" s="94"/>
      <c r="D53" s="94"/>
      <c r="E53" s="94"/>
      <c r="F53" s="94"/>
      <c r="G53" s="94"/>
      <c r="H53" s="94"/>
      <c r="I53" s="95"/>
      <c r="J53" s="139"/>
      <c r="K53" s="140"/>
      <c r="L53" s="140"/>
      <c r="M53" s="140"/>
      <c r="N53" s="140"/>
      <c r="O53" s="141"/>
    </row>
    <row r="54" spans="2:15" ht="15.75" customHeight="1" x14ac:dyDescent="0.25"/>
  </sheetData>
  <mergeCells count="108">
    <mergeCell ref="J38:O38"/>
    <mergeCell ref="J39:O39"/>
    <mergeCell ref="J30:L30"/>
    <mergeCell ref="J51:O53"/>
    <mergeCell ref="B31:I31"/>
    <mergeCell ref="J19:L19"/>
    <mergeCell ref="B47:I47"/>
    <mergeCell ref="B8:I9"/>
    <mergeCell ref="J8:O8"/>
    <mergeCell ref="M9:O9"/>
    <mergeCell ref="M10:O10"/>
    <mergeCell ref="J9:L9"/>
    <mergeCell ref="J10:L10"/>
    <mergeCell ref="M11:O11"/>
    <mergeCell ref="J11:L11"/>
    <mergeCell ref="J12:L12"/>
    <mergeCell ref="J42:O42"/>
    <mergeCell ref="B11:I11"/>
    <mergeCell ref="B13:I13"/>
    <mergeCell ref="B18:F18"/>
    <mergeCell ref="G18:I18"/>
    <mergeCell ref="J27:O27"/>
    <mergeCell ref="J28:O28"/>
    <mergeCell ref="J35:N35"/>
    <mergeCell ref="B21:D21"/>
    <mergeCell ref="B15:I15"/>
    <mergeCell ref="J14:L14"/>
    <mergeCell ref="J18:L18"/>
    <mergeCell ref="B17:I17"/>
    <mergeCell ref="B19:F19"/>
    <mergeCell ref="G20:I20"/>
    <mergeCell ref="B20:D20"/>
    <mergeCell ref="J40:O40"/>
    <mergeCell ref="J41:O41"/>
    <mergeCell ref="B24:I24"/>
    <mergeCell ref="G25:I25"/>
    <mergeCell ref="B26:F26"/>
    <mergeCell ref="G26:I26"/>
    <mergeCell ref="G27:I27"/>
    <mergeCell ref="J24:L24"/>
    <mergeCell ref="J23:L23"/>
    <mergeCell ref="B25:F25"/>
    <mergeCell ref="B27:D27"/>
    <mergeCell ref="E27:F27"/>
    <mergeCell ref="B29:I29"/>
    <mergeCell ref="B30:I30"/>
    <mergeCell ref="B32:F32"/>
    <mergeCell ref="B34:D34"/>
    <mergeCell ref="E34:F34"/>
    <mergeCell ref="B39:F39"/>
    <mergeCell ref="B41:D41"/>
    <mergeCell ref="G34:I34"/>
    <mergeCell ref="J37:O37"/>
    <mergeCell ref="J44:O44"/>
    <mergeCell ref="B52:I53"/>
    <mergeCell ref="J50:O50"/>
    <mergeCell ref="B50:I50"/>
    <mergeCell ref="B48:I48"/>
    <mergeCell ref="B49:I49"/>
    <mergeCell ref="D1:O1"/>
    <mergeCell ref="D2:O2"/>
    <mergeCell ref="D3:O3"/>
    <mergeCell ref="D4:O4"/>
    <mergeCell ref="D7:O7"/>
    <mergeCell ref="D5:O5"/>
    <mergeCell ref="G19:I19"/>
    <mergeCell ref="G21:I21"/>
    <mergeCell ref="E21:F21"/>
    <mergeCell ref="B16:I16"/>
    <mergeCell ref="B10:I10"/>
    <mergeCell ref="B12:I12"/>
    <mergeCell ref="B14:I14"/>
    <mergeCell ref="J16:L16"/>
    <mergeCell ref="J15:L15"/>
    <mergeCell ref="J13:O13"/>
    <mergeCell ref="J21:O21"/>
    <mergeCell ref="G42:I42"/>
    <mergeCell ref="B40:F40"/>
    <mergeCell ref="G40:I40"/>
    <mergeCell ref="G41:I41"/>
    <mergeCell ref="B35:D35"/>
    <mergeCell ref="B37:I37"/>
    <mergeCell ref="E41:F41"/>
    <mergeCell ref="B43:I43"/>
    <mergeCell ref="B44:I44"/>
    <mergeCell ref="G39:I39"/>
    <mergeCell ref="E35:F35"/>
    <mergeCell ref="G35:I35"/>
    <mergeCell ref="B36:I36"/>
    <mergeCell ref="B38:I38"/>
    <mergeCell ref="L49:M49"/>
    <mergeCell ref="N49:O49"/>
    <mergeCell ref="J48:O48"/>
    <mergeCell ref="E20:F20"/>
    <mergeCell ref="B23:I23"/>
    <mergeCell ref="B22:I22"/>
    <mergeCell ref="B28:D28"/>
    <mergeCell ref="E28:F28"/>
    <mergeCell ref="G28:I28"/>
    <mergeCell ref="J26:L26"/>
    <mergeCell ref="G32:I32"/>
    <mergeCell ref="B33:F33"/>
    <mergeCell ref="G33:I33"/>
    <mergeCell ref="J25:O25"/>
    <mergeCell ref="J45:O45"/>
    <mergeCell ref="B42:D42"/>
    <mergeCell ref="E42:F42"/>
    <mergeCell ref="B45:I46"/>
  </mergeCells>
  <hyperlinks>
    <hyperlink ref="B48:I48" r:id="rId1" display="jody@envirofdok.org" xr:uid="{6E99B24D-6054-4E43-B335-9CEAFE912D24}"/>
    <hyperlink ref="J44:O44" r:id="rId2" display="To register and pay electronically, click here." xr:uid="{8058C16E-04E9-4E1D-8B48-C1BEE108D6AD}"/>
    <hyperlink ref="J39" r:id="rId3" xr:uid="{55E24F39-B047-4A24-B495-FFDA00786433}"/>
  </hyperlinks>
  <pageMargins left="0.25" right="0.25" top="0.75" bottom="0.75" header="0.3" footer="0.3"/>
  <pageSetup scale="78" orientation="portrait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Jody</dc:creator>
  <cp:lastModifiedBy>Jody Reinhart</cp:lastModifiedBy>
  <cp:lastPrinted>2023-12-09T20:52:21Z</cp:lastPrinted>
  <dcterms:created xsi:type="dcterms:W3CDTF">2018-11-07T00:19:56Z</dcterms:created>
  <dcterms:modified xsi:type="dcterms:W3CDTF">2025-04-11T19:48:00Z</dcterms:modified>
</cp:coreProperties>
</file>