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2 Client EFO\2022 Conference\Registration forms\"/>
    </mc:Choice>
  </mc:AlternateContent>
  <xr:revisionPtr revIDLastSave="0" documentId="13_ncr:1_{890EEBC8-5C6A-4506-8345-ABFD2EA54950}" xr6:coauthVersionLast="47" xr6:coauthVersionMax="47" xr10:uidLastSave="{00000000-0000-0000-0000-000000000000}"/>
  <bookViews>
    <workbookView xWindow="19090" yWindow="-110" windowWidth="19420" windowHeight="10420" xr2:uid="{FAA94FE9-9D26-430F-8DFB-E7D69E8E60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19" i="1"/>
  <c r="N37" i="1" l="1"/>
  <c r="N43" i="1"/>
  <c r="N41" i="1"/>
  <c r="N42" i="1"/>
  <c r="N44" i="1"/>
  <c r="N20" i="1" l="1"/>
  <c r="N18" i="1"/>
  <c r="N17" i="1"/>
  <c r="N15" i="1"/>
  <c r="N14" i="1"/>
  <c r="N12" i="1"/>
  <c r="N11" i="1"/>
  <c r="N45" i="1" l="1"/>
</calcChain>
</file>

<file path=xl/sharedStrings.xml><?xml version="1.0" encoding="utf-8"?>
<sst xmlns="http://schemas.openxmlformats.org/spreadsheetml/2006/main" count="101" uniqueCount="68">
  <si>
    <t>PDH</t>
  </si>
  <si>
    <t>CLE</t>
  </si>
  <si>
    <t>Golf Handicap</t>
  </si>
  <si>
    <t>Company Name</t>
  </si>
  <si>
    <t>City</t>
  </si>
  <si>
    <t>State</t>
  </si>
  <si>
    <t>Zip Code</t>
  </si>
  <si>
    <t>ATTENDEE INFORMATION</t>
  </si>
  <si>
    <t>Attendee 1</t>
  </si>
  <si>
    <t>Name</t>
  </si>
  <si>
    <t>Job Title</t>
  </si>
  <si>
    <t>Office Phone</t>
  </si>
  <si>
    <t>Mobile Phone</t>
  </si>
  <si>
    <t>Email address</t>
  </si>
  <si>
    <t>No.</t>
  </si>
  <si>
    <t>Subtotal</t>
  </si>
  <si>
    <t>EFO Member</t>
  </si>
  <si>
    <t>Regular Attendance</t>
  </si>
  <si>
    <t>Non-EFO Member</t>
  </si>
  <si>
    <t>Regulatory / State Employee</t>
  </si>
  <si>
    <t>Student / Student Sponsor</t>
  </si>
  <si>
    <t>Speaker</t>
  </si>
  <si>
    <t>Golf - per player</t>
  </si>
  <si>
    <t>Box Lunch - Shared</t>
  </si>
  <si>
    <t>PAYMENT OPTIONS</t>
  </si>
  <si>
    <t>Check enclosed.  Check Number:</t>
  </si>
  <si>
    <t>(payable in US funds to Environmental Federation of Oklahoma)</t>
  </si>
  <si>
    <t>Purchase Order</t>
  </si>
  <si>
    <t>Number:</t>
  </si>
  <si>
    <t>(requires documentation of purchase order attached)</t>
  </si>
  <si>
    <t>Net 30 days.  EFO will invoice.</t>
  </si>
  <si>
    <t>Attendee 2</t>
  </si>
  <si>
    <t>Attendee 3</t>
  </si>
  <si>
    <t>Attendee 4</t>
  </si>
  <si>
    <t>Total</t>
  </si>
  <si>
    <t>Environmental Federation of Oklahoma</t>
  </si>
  <si>
    <t>Address 1</t>
  </si>
  <si>
    <t>Address 2</t>
  </si>
  <si>
    <t>$         0</t>
  </si>
  <si>
    <t>Golf</t>
  </si>
  <si>
    <t>Break</t>
  </si>
  <si>
    <t>For electronic registration &amp; credit card payments, click HERE.</t>
  </si>
  <si>
    <t>CONFERENCE FEES</t>
  </si>
  <si>
    <t>Rate</t>
  </si>
  <si>
    <t>Playing Golf</t>
  </si>
  <si>
    <t xml:space="preserve">Special Conference Gift - Only 2 available!  </t>
  </si>
  <si>
    <t>Exhibitor Booths - includes 2 attendees; must also complete Exhibitor Form</t>
  </si>
  <si>
    <t>Sponsorships - must also complete Sponsor Form</t>
  </si>
  <si>
    <r>
      <t>1</t>
    </r>
    <r>
      <rPr>
        <sz val="10"/>
        <color rgb="FF1A478A"/>
        <rFont val="Calibri"/>
        <family val="2"/>
        <scheme val="minor"/>
      </rPr>
      <t xml:space="preserve">Includes opportunity to introduce speaker at the Awards Lunch.  </t>
    </r>
  </si>
  <si>
    <r>
      <t>2</t>
    </r>
    <r>
      <rPr>
        <sz val="10"/>
        <color rgb="FF1A478A"/>
        <rFont val="Calibri"/>
        <family val="2"/>
        <scheme val="minor"/>
      </rPr>
      <t xml:space="preserve">Includes 1 player; check with Bud Ground on golf sponsorship availability.  </t>
    </r>
  </si>
  <si>
    <r>
      <rPr>
        <vertAlign val="superscript"/>
        <sz val="10"/>
        <color rgb="FF1A478A"/>
        <rFont val="Calibri"/>
        <family val="2"/>
        <scheme val="minor"/>
      </rPr>
      <t>3</t>
    </r>
    <r>
      <rPr>
        <sz val="10"/>
        <color rgb="FF1A478A"/>
        <rFont val="Calibri"/>
        <family val="2"/>
        <scheme val="minor"/>
      </rPr>
      <t>Includes 1 player</t>
    </r>
  </si>
  <si>
    <r>
      <rPr>
        <b/>
        <sz val="11"/>
        <color rgb="FF1A478A"/>
        <rFont val="Calibri"/>
        <family val="2"/>
        <scheme val="minor"/>
      </rPr>
      <t>For additional attendees</t>
    </r>
    <r>
      <rPr>
        <sz val="11"/>
        <color rgb="FF1A478A"/>
        <rFont val="Calibri"/>
        <family val="2"/>
        <scheme val="minor"/>
      </rPr>
      <t xml:space="preserve">, please complete a list with all of the above requested information (i.e., name, office number, email address).  </t>
    </r>
  </si>
  <si>
    <r>
      <t>Golf Hole</t>
    </r>
    <r>
      <rPr>
        <vertAlign val="superscript"/>
        <sz val="11"/>
        <color rgb="FF1A478A"/>
        <rFont val="Calibri"/>
        <family val="2"/>
        <scheme val="minor"/>
      </rPr>
      <t>3</t>
    </r>
  </si>
  <si>
    <t>ATTENDEE AND GOLF REGISTRATION INFORMATION</t>
  </si>
  <si>
    <t>31st Annual Meeting and Trade Show Registration Form</t>
  </si>
  <si>
    <t>Electricity for booth</t>
  </si>
  <si>
    <r>
      <t xml:space="preserve">Instructions:  Complete the information indicated below in the </t>
    </r>
    <r>
      <rPr>
        <b/>
        <i/>
        <u/>
        <sz val="11"/>
        <color rgb="FF002060"/>
        <rFont val="Calibri"/>
        <family val="2"/>
        <scheme val="minor"/>
      </rPr>
      <t>WHITE</t>
    </r>
    <r>
      <rPr>
        <b/>
        <sz val="11"/>
        <color rgb="FF002060"/>
        <rFont val="Calibri"/>
        <family val="2"/>
        <scheme val="minor"/>
      </rPr>
      <t xml:space="preserve"> areas.</t>
    </r>
  </si>
  <si>
    <t>Early Bird - before September 16, 2022</t>
  </si>
  <si>
    <t>Sponsorship sales end on September 23, 2022!</t>
  </si>
  <si>
    <t>Awards Lunch - Shared</t>
  </si>
  <si>
    <t>jody@envirofdok.org.</t>
  </si>
  <si>
    <t>but substitutions are welcome!</t>
  </si>
  <si>
    <t xml:space="preserve">If you have registration questions. </t>
  </si>
  <si>
    <r>
      <t xml:space="preserve">No refunds after </t>
    </r>
    <r>
      <rPr>
        <b/>
        <u/>
        <sz val="12"/>
        <color rgb="FF1A478A"/>
        <rFont val="Calibri"/>
        <family val="2"/>
        <scheme val="minor"/>
      </rPr>
      <t>September 16, 2022</t>
    </r>
    <r>
      <rPr>
        <b/>
        <sz val="12"/>
        <color rgb="FF1A478A"/>
        <rFont val="Calibri"/>
        <family val="2"/>
        <scheme val="minor"/>
      </rPr>
      <t xml:space="preserve">,
</t>
    </r>
  </si>
  <si>
    <t>jody@envirofdok.org</t>
  </si>
  <si>
    <t>contact Jody at</t>
  </si>
  <si>
    <t xml:space="preserve">Please email completed form.  </t>
  </si>
  <si>
    <r>
      <rPr>
        <b/>
        <sz val="11"/>
        <color rgb="FF1A478A"/>
        <rFont val="Calibri"/>
        <family val="2"/>
        <scheme val="minor"/>
      </rPr>
      <t xml:space="preserve">4 NE 10th Street #443, Oklahoma City, OK   73104  Office 450.509.1135 </t>
    </r>
    <r>
      <rPr>
        <b/>
        <sz val="11"/>
        <color rgb="FF002060"/>
        <rFont val="Calibri"/>
        <family val="2"/>
        <scheme val="minor"/>
      </rPr>
      <t xml:space="preserve">   </t>
    </r>
    <r>
      <rPr>
        <b/>
        <u/>
        <sz val="11"/>
        <color rgb="FF599140"/>
        <rFont val="Calibri"/>
        <family val="2"/>
        <scheme val="minor"/>
      </rPr>
      <t>www.envirofdok.org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</si>
</sst>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599140"/>
      <name val="Calibri"/>
      <family val="2"/>
      <scheme val="minor"/>
    </font>
    <font>
      <b/>
      <u/>
      <sz val="11"/>
      <color rgb="FF599140"/>
      <name val="Calibri"/>
      <family val="2"/>
      <scheme val="minor"/>
    </font>
    <font>
      <b/>
      <sz val="16"/>
      <color rgb="FF1A478A"/>
      <name val="Calibri"/>
      <family val="2"/>
      <scheme val="minor"/>
    </font>
    <font>
      <b/>
      <sz val="11"/>
      <color rgb="FF1A478A"/>
      <name val="Calibri"/>
      <family val="2"/>
      <scheme val="minor"/>
    </font>
    <font>
      <b/>
      <i/>
      <sz val="11"/>
      <color rgb="FF1A478A"/>
      <name val="Calibri"/>
      <family val="2"/>
      <scheme val="minor"/>
    </font>
    <font>
      <sz val="11"/>
      <color rgb="FF1A478A"/>
      <name val="Calibri"/>
      <family val="2"/>
      <scheme val="minor"/>
    </font>
    <font>
      <sz val="8"/>
      <color rgb="FF1A478A"/>
      <name val="Calibri"/>
      <family val="2"/>
      <scheme val="minor"/>
    </font>
    <font>
      <b/>
      <sz val="8"/>
      <color rgb="FF1A478A"/>
      <name val="Calibri"/>
      <family val="2"/>
      <scheme val="minor"/>
    </font>
    <font>
      <vertAlign val="superscript"/>
      <sz val="11"/>
      <color rgb="FF1A478A"/>
      <name val="Calibri"/>
      <family val="2"/>
      <scheme val="minor"/>
    </font>
    <font>
      <vertAlign val="superscript"/>
      <sz val="10"/>
      <color rgb="FF1A478A"/>
      <name val="Calibri"/>
      <family val="2"/>
      <scheme val="minor"/>
    </font>
    <font>
      <sz val="10"/>
      <color rgb="FF1A478A"/>
      <name val="Calibri"/>
      <family val="2"/>
      <scheme val="minor"/>
    </font>
    <font>
      <sz val="10.5"/>
      <color rgb="FF1A478A"/>
      <name val="Calibri"/>
      <family val="2"/>
      <scheme val="minor"/>
    </font>
    <font>
      <b/>
      <sz val="12"/>
      <color rgb="FF1A478A"/>
      <name val="Calibri"/>
      <family val="2"/>
      <scheme val="minor"/>
    </font>
    <font>
      <b/>
      <u/>
      <sz val="12"/>
      <color rgb="FF1A478A"/>
      <name val="Calibri"/>
      <family val="2"/>
      <scheme val="minor"/>
    </font>
    <font>
      <b/>
      <sz val="11"/>
      <color rgb="FF599140"/>
      <name val="Calibri"/>
      <family val="2"/>
      <scheme val="minor"/>
    </font>
    <font>
      <b/>
      <i/>
      <sz val="11"/>
      <color rgb="FF59914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2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/>
    <xf numFmtId="0" fontId="4" fillId="0" borderId="0" xfId="0" applyFont="1" applyAlignment="1">
      <alignment horizontal="left"/>
    </xf>
    <xf numFmtId="164" fontId="11" fillId="2" borderId="1" xfId="1" applyNumberFormat="1" applyFont="1" applyFill="1" applyBorder="1"/>
    <xf numFmtId="0" fontId="11" fillId="0" borderId="1" xfId="0" applyFont="1" applyBorder="1" applyAlignment="1">
      <alignment horizontal="center"/>
    </xf>
    <xf numFmtId="164" fontId="11" fillId="0" borderId="8" xfId="0" applyNumberFormat="1" applyFont="1" applyBorder="1"/>
    <xf numFmtId="0" fontId="12" fillId="0" borderId="30" xfId="0" applyFont="1" applyBorder="1" applyAlignment="1">
      <alignment horizontal="left"/>
    </xf>
    <xf numFmtId="0" fontId="11" fillId="2" borderId="30" xfId="0" applyFont="1" applyFill="1" applyBorder="1"/>
    <xf numFmtId="0" fontId="13" fillId="0" borderId="1" xfId="0" applyFont="1" applyFill="1" applyBorder="1" applyAlignment="1"/>
    <xf numFmtId="49" fontId="11" fillId="2" borderId="1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2" borderId="1" xfId="0" applyFont="1" applyFill="1" applyBorder="1"/>
    <xf numFmtId="0" fontId="12" fillId="0" borderId="1" xfId="0" applyFont="1" applyBorder="1"/>
    <xf numFmtId="0" fontId="12" fillId="0" borderId="30" xfId="0" applyFont="1" applyFill="1" applyBorder="1" applyAlignment="1"/>
    <xf numFmtId="0" fontId="9" fillId="2" borderId="7" xfId="0" applyFont="1" applyFill="1" applyBorder="1" applyAlignment="1"/>
    <xf numFmtId="0" fontId="9" fillId="2" borderId="1" xfId="0" applyFont="1" applyFill="1" applyBorder="1" applyAlignment="1"/>
    <xf numFmtId="164" fontId="9" fillId="2" borderId="1" xfId="1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8" xfId="0" applyNumberFormat="1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22" fillId="2" borderId="1" xfId="1" applyNumberFormat="1" applyFont="1" applyFill="1" applyBorder="1"/>
    <xf numFmtId="0" fontId="4" fillId="0" borderId="0" xfId="0" applyFont="1" applyAlignment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8" fillId="2" borderId="18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0" borderId="7" xfId="0" applyFont="1" applyBorder="1" applyAlignment="1"/>
    <xf numFmtId="0" fontId="11" fillId="0" borderId="7" xfId="0" applyFont="1" applyBorder="1" applyAlignment="1">
      <alignment horizontal="center"/>
    </xf>
    <xf numFmtId="164" fontId="24" fillId="2" borderId="1" xfId="1" applyNumberFormat="1" applyFont="1" applyFill="1" applyBorder="1"/>
    <xf numFmtId="0" fontId="16" fillId="0" borderId="7" xfId="0" applyFont="1" applyBorder="1" applyAlignment="1">
      <alignment horizontal="left"/>
    </xf>
    <xf numFmtId="0" fontId="16" fillId="0" borderId="1" xfId="0" applyFont="1" applyBorder="1"/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5" fillId="2" borderId="7" xfId="2" applyFill="1" applyBorder="1" applyAlignment="1">
      <alignment horizontal="center"/>
    </xf>
    <xf numFmtId="0" fontId="5" fillId="2" borderId="1" xfId="2" applyFill="1" applyBorder="1" applyAlignment="1">
      <alignment horizontal="center"/>
    </xf>
    <xf numFmtId="0" fontId="5" fillId="2" borderId="8" xfId="2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20" fillId="2" borderId="2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2" fillId="2" borderId="7" xfId="0" applyFont="1" applyFill="1" applyBorder="1" applyAlignment="1">
      <alignment horizontal="left" indent="1"/>
    </xf>
    <xf numFmtId="0" fontId="22" fillId="2" borderId="1" xfId="0" applyFont="1" applyFill="1" applyBorder="1" applyAlignment="1">
      <alignment horizontal="left" indent="1"/>
    </xf>
    <xf numFmtId="0" fontId="12" fillId="0" borderId="30" xfId="0" applyFont="1" applyBorder="1" applyAlignment="1">
      <alignment horizontal="left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16" fillId="2" borderId="2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18" fillId="2" borderId="20" xfId="0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99140"/>
      <color rgb="FF1A47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263524</xdr:colOff>
      <xdr:row>5</xdr:row>
      <xdr:rowOff>15219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D29299-5A68-1E07-2A5A-8659B040F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495424" cy="1088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dy@envirofdok.org.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ody@envirofdok.org." TargetMode="External"/><Relationship Id="rId1" Type="http://schemas.openxmlformats.org/officeDocument/2006/relationships/hyperlink" Target="https://www.eventbrite.com/e/31st-efo-annual-meeting-and-trade-show-tickets-21033029256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dy@envirofdok.org" TargetMode="External"/><Relationship Id="rId4" Type="http://schemas.openxmlformats.org/officeDocument/2006/relationships/hyperlink" Target="mailto:jody@envirofdo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686C-B58E-4393-AED5-85D0D4B18B62}">
  <dimension ref="A1:N58"/>
  <sheetViews>
    <sheetView tabSelected="1" topLeftCell="A6" zoomScaleNormal="100" workbookViewId="0">
      <selection activeCell="I42" sqref="I42:K43"/>
    </sheetView>
  </sheetViews>
  <sheetFormatPr defaultColWidth="9.140625" defaultRowHeight="15" x14ac:dyDescent="0.25"/>
  <cols>
    <col min="1" max="1" width="4.7109375" style="1" customWidth="1"/>
    <col min="2" max="2" width="9.140625" style="2"/>
    <col min="3" max="3" width="4.7109375" style="2" customWidth="1"/>
    <col min="4" max="4" width="9.140625" style="2"/>
    <col min="5" max="5" width="4.7109375" style="2" customWidth="1"/>
    <col min="6" max="8" width="9.140625" style="2"/>
    <col min="9" max="9" width="5.28515625" style="2" customWidth="1"/>
    <col min="10" max="10" width="28.28515625" style="2" customWidth="1"/>
    <col min="11" max="11" width="4.85546875" style="2" customWidth="1"/>
    <col min="12" max="12" width="7.85546875" style="2" customWidth="1"/>
    <col min="13" max="13" width="9.140625" style="5"/>
    <col min="14" max="16384" width="9.140625" style="2"/>
  </cols>
  <sheetData>
    <row r="1" spans="1:14" x14ac:dyDescent="0.25">
      <c r="A1" s="3"/>
      <c r="B1" s="3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x14ac:dyDescent="0.35">
      <c r="A2" s="3"/>
      <c r="B2" s="3"/>
      <c r="C2" s="90" t="s">
        <v>35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1" x14ac:dyDescent="0.35">
      <c r="A3" s="3"/>
      <c r="B3" s="3"/>
      <c r="C3" s="91" t="s">
        <v>54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25">
      <c r="A4" s="3"/>
      <c r="B4" s="3"/>
      <c r="C4" s="102" t="s">
        <v>67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x14ac:dyDescent="0.25">
      <c r="A5" s="3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x14ac:dyDescent="0.25">
      <c r="A6" s="3"/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29" t="s">
        <v>56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4"/>
    </row>
    <row r="8" spans="1:14" ht="15.75" thickBot="1" x14ac:dyDescent="0.3">
      <c r="A8" s="3"/>
      <c r="B8" s="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96" t="s">
        <v>53</v>
      </c>
      <c r="B9" s="97"/>
      <c r="C9" s="97"/>
      <c r="D9" s="97"/>
      <c r="E9" s="97"/>
      <c r="F9" s="97"/>
      <c r="G9" s="97"/>
      <c r="H9" s="98"/>
      <c r="I9" s="92" t="s">
        <v>42</v>
      </c>
      <c r="J9" s="93"/>
      <c r="K9" s="94"/>
      <c r="L9" s="25" t="s">
        <v>43</v>
      </c>
      <c r="M9" s="25" t="s">
        <v>14</v>
      </c>
      <c r="N9" s="26" t="s">
        <v>15</v>
      </c>
    </row>
    <row r="10" spans="1:14" x14ac:dyDescent="0.25">
      <c r="A10" s="99"/>
      <c r="B10" s="100"/>
      <c r="C10" s="100"/>
      <c r="D10" s="100"/>
      <c r="E10" s="100"/>
      <c r="F10" s="100"/>
      <c r="G10" s="100"/>
      <c r="H10" s="101"/>
      <c r="I10" s="72" t="s">
        <v>16</v>
      </c>
      <c r="J10" s="73"/>
      <c r="K10" s="73"/>
      <c r="L10" s="73"/>
      <c r="M10" s="73"/>
      <c r="N10" s="74"/>
    </row>
    <row r="11" spans="1:14" x14ac:dyDescent="0.25">
      <c r="A11" s="51" t="s">
        <v>3</v>
      </c>
      <c r="B11" s="52"/>
      <c r="C11" s="52"/>
      <c r="D11" s="52"/>
      <c r="E11" s="52"/>
      <c r="F11" s="52"/>
      <c r="G11" s="52"/>
      <c r="H11" s="95"/>
      <c r="I11" s="78" t="s">
        <v>57</v>
      </c>
      <c r="J11" s="79"/>
      <c r="K11" s="79"/>
      <c r="L11" s="9">
        <v>275</v>
      </c>
      <c r="M11" s="10"/>
      <c r="N11" s="11">
        <f t="shared" ref="N11:N20" si="0">SUM(L11*M11)</f>
        <v>0</v>
      </c>
    </row>
    <row r="12" spans="1:14" x14ac:dyDescent="0.25">
      <c r="A12" s="82"/>
      <c r="B12" s="83"/>
      <c r="C12" s="83"/>
      <c r="D12" s="83"/>
      <c r="E12" s="83"/>
      <c r="F12" s="83"/>
      <c r="G12" s="83"/>
      <c r="H12" s="107"/>
      <c r="I12" s="78" t="s">
        <v>17</v>
      </c>
      <c r="J12" s="79"/>
      <c r="K12" s="79"/>
      <c r="L12" s="9">
        <v>325</v>
      </c>
      <c r="M12" s="10"/>
      <c r="N12" s="11">
        <f t="shared" si="0"/>
        <v>0</v>
      </c>
    </row>
    <row r="13" spans="1:14" x14ac:dyDescent="0.25">
      <c r="A13" s="51" t="s">
        <v>36</v>
      </c>
      <c r="B13" s="52"/>
      <c r="C13" s="52"/>
      <c r="D13" s="52"/>
      <c r="E13" s="52"/>
      <c r="F13" s="52"/>
      <c r="G13" s="52"/>
      <c r="H13" s="95"/>
      <c r="I13" s="72" t="s">
        <v>18</v>
      </c>
      <c r="J13" s="73"/>
      <c r="K13" s="73"/>
      <c r="L13" s="73"/>
      <c r="M13" s="73"/>
      <c r="N13" s="74"/>
    </row>
    <row r="14" spans="1:14" x14ac:dyDescent="0.25">
      <c r="A14" s="68"/>
      <c r="B14" s="47"/>
      <c r="C14" s="47"/>
      <c r="D14" s="47"/>
      <c r="E14" s="47"/>
      <c r="F14" s="47"/>
      <c r="G14" s="47"/>
      <c r="H14" s="48"/>
      <c r="I14" s="78" t="s">
        <v>57</v>
      </c>
      <c r="J14" s="79"/>
      <c r="K14" s="79"/>
      <c r="L14" s="9">
        <v>375</v>
      </c>
      <c r="M14" s="10"/>
      <c r="N14" s="11">
        <f t="shared" si="0"/>
        <v>0</v>
      </c>
    </row>
    <row r="15" spans="1:14" x14ac:dyDescent="0.25">
      <c r="A15" s="51" t="s">
        <v>37</v>
      </c>
      <c r="B15" s="52"/>
      <c r="C15" s="52"/>
      <c r="D15" s="52"/>
      <c r="E15" s="52"/>
      <c r="F15" s="52"/>
      <c r="G15" s="52"/>
      <c r="H15" s="95"/>
      <c r="I15" s="105" t="s">
        <v>17</v>
      </c>
      <c r="J15" s="106"/>
      <c r="K15" s="106"/>
      <c r="L15" s="9">
        <v>425</v>
      </c>
      <c r="M15" s="10"/>
      <c r="N15" s="11">
        <f t="shared" si="0"/>
        <v>0</v>
      </c>
    </row>
    <row r="16" spans="1:14" x14ac:dyDescent="0.25">
      <c r="A16" s="82"/>
      <c r="B16" s="83"/>
      <c r="C16" s="83"/>
      <c r="D16" s="83"/>
      <c r="E16" s="83"/>
      <c r="F16" s="47"/>
      <c r="G16" s="47"/>
      <c r="H16" s="12"/>
      <c r="I16" s="72" t="s">
        <v>19</v>
      </c>
      <c r="J16" s="73"/>
      <c r="K16" s="73"/>
      <c r="L16" s="73"/>
      <c r="M16" s="73"/>
      <c r="N16" s="74"/>
    </row>
    <row r="17" spans="1:14" x14ac:dyDescent="0.25">
      <c r="A17" s="51" t="s">
        <v>4</v>
      </c>
      <c r="B17" s="52"/>
      <c r="C17" s="52"/>
      <c r="D17" s="52"/>
      <c r="E17" s="52"/>
      <c r="F17" s="50" t="s">
        <v>5</v>
      </c>
      <c r="G17" s="50"/>
      <c r="H17" s="13" t="s">
        <v>6</v>
      </c>
      <c r="I17" s="78" t="s">
        <v>57</v>
      </c>
      <c r="J17" s="79"/>
      <c r="K17" s="79"/>
      <c r="L17" s="9">
        <v>120</v>
      </c>
      <c r="M17" s="10"/>
      <c r="N17" s="11">
        <f t="shared" si="0"/>
        <v>0</v>
      </c>
    </row>
    <row r="18" spans="1:14" ht="15.75" thickBot="1" x14ac:dyDescent="0.3">
      <c r="A18" s="65"/>
      <c r="B18" s="66"/>
      <c r="C18" s="66"/>
      <c r="D18" s="66"/>
      <c r="E18" s="66"/>
      <c r="F18" s="66"/>
      <c r="G18" s="66"/>
      <c r="H18" s="67"/>
      <c r="I18" s="78" t="s">
        <v>17</v>
      </c>
      <c r="J18" s="79"/>
      <c r="K18" s="79"/>
      <c r="L18" s="9">
        <v>170</v>
      </c>
      <c r="M18" s="10"/>
      <c r="N18" s="11">
        <f t="shared" si="0"/>
        <v>0</v>
      </c>
    </row>
    <row r="19" spans="1:14" x14ac:dyDescent="0.25">
      <c r="A19" s="86" t="s">
        <v>7</v>
      </c>
      <c r="B19" s="87"/>
      <c r="C19" s="87"/>
      <c r="D19" s="87"/>
      <c r="E19" s="87"/>
      <c r="F19" s="87"/>
      <c r="G19" s="87"/>
      <c r="H19" s="88"/>
      <c r="I19" s="80" t="s">
        <v>20</v>
      </c>
      <c r="J19" s="81"/>
      <c r="K19" s="81"/>
      <c r="L19" s="9">
        <v>50</v>
      </c>
      <c r="M19" s="10"/>
      <c r="N19" s="11">
        <f t="shared" si="0"/>
        <v>0</v>
      </c>
    </row>
    <row r="20" spans="1:14" x14ac:dyDescent="0.25">
      <c r="A20" s="58" t="s">
        <v>8</v>
      </c>
      <c r="B20" s="59"/>
      <c r="C20" s="59"/>
      <c r="D20" s="59"/>
      <c r="E20" s="60"/>
      <c r="F20" s="14"/>
      <c r="G20" s="57" t="s">
        <v>44</v>
      </c>
      <c r="H20" s="61"/>
      <c r="I20" s="80" t="s">
        <v>21</v>
      </c>
      <c r="J20" s="81"/>
      <c r="K20" s="81"/>
      <c r="L20" s="15" t="s">
        <v>38</v>
      </c>
      <c r="M20" s="10"/>
      <c r="N20" s="11">
        <f t="shared" si="0"/>
        <v>0</v>
      </c>
    </row>
    <row r="21" spans="1:14" x14ac:dyDescent="0.25">
      <c r="A21" s="44"/>
      <c r="B21" s="30" t="s">
        <v>0</v>
      </c>
      <c r="C21" s="45"/>
      <c r="D21" s="57" t="s">
        <v>1</v>
      </c>
      <c r="E21" s="147"/>
      <c r="F21" s="19"/>
      <c r="G21" s="57" t="s">
        <v>2</v>
      </c>
      <c r="H21" s="61"/>
      <c r="I21" s="20" t="s">
        <v>46</v>
      </c>
      <c r="J21" s="21"/>
      <c r="K21" s="21"/>
      <c r="L21" s="22"/>
      <c r="M21" s="23"/>
      <c r="N21" s="24"/>
    </row>
    <row r="22" spans="1:14" x14ac:dyDescent="0.25">
      <c r="A22" s="68"/>
      <c r="B22" s="47"/>
      <c r="C22" s="47"/>
      <c r="D22" s="47"/>
      <c r="E22" s="47"/>
      <c r="F22" s="47"/>
      <c r="G22" s="47"/>
      <c r="H22" s="48"/>
      <c r="I22" s="141" t="s">
        <v>16</v>
      </c>
      <c r="J22" s="142"/>
      <c r="K22" s="142"/>
      <c r="L22" s="27">
        <v>500</v>
      </c>
      <c r="M22" s="10"/>
      <c r="N22" s="11">
        <f>SUM(L22*M22)</f>
        <v>0</v>
      </c>
    </row>
    <row r="23" spans="1:14" x14ac:dyDescent="0.25">
      <c r="A23" s="51" t="s">
        <v>9</v>
      </c>
      <c r="B23" s="52"/>
      <c r="C23" s="52"/>
      <c r="D23" s="52"/>
      <c r="E23" s="52"/>
      <c r="F23" s="50" t="s">
        <v>10</v>
      </c>
      <c r="G23" s="50"/>
      <c r="H23" s="57"/>
      <c r="I23" s="141" t="s">
        <v>18</v>
      </c>
      <c r="J23" s="142"/>
      <c r="K23" s="142"/>
      <c r="L23" s="27">
        <v>625</v>
      </c>
      <c r="M23" s="10"/>
      <c r="N23" s="11">
        <f t="shared" ref="N23:N24" si="1">SUM(L23*M23)</f>
        <v>0</v>
      </c>
    </row>
    <row r="24" spans="1:14" x14ac:dyDescent="0.25">
      <c r="A24" s="82"/>
      <c r="B24" s="83"/>
      <c r="C24" s="83"/>
      <c r="D24" s="83"/>
      <c r="E24" s="83"/>
      <c r="F24" s="83"/>
      <c r="G24" s="83"/>
      <c r="H24" s="107"/>
      <c r="I24" s="141" t="s">
        <v>55</v>
      </c>
      <c r="J24" s="142"/>
      <c r="K24" s="142"/>
      <c r="L24" s="27">
        <v>40</v>
      </c>
      <c r="M24" s="10"/>
      <c r="N24" s="11">
        <f t="shared" si="1"/>
        <v>0</v>
      </c>
    </row>
    <row r="25" spans="1:14" x14ac:dyDescent="0.25">
      <c r="A25" s="49" t="s">
        <v>11</v>
      </c>
      <c r="B25" s="50"/>
      <c r="C25" s="50"/>
      <c r="D25" s="17" t="s">
        <v>12</v>
      </c>
      <c r="E25" s="17"/>
      <c r="F25" s="50" t="s">
        <v>13</v>
      </c>
      <c r="G25" s="50"/>
      <c r="H25" s="57"/>
      <c r="I25" s="138" t="s">
        <v>47</v>
      </c>
      <c r="J25" s="139"/>
      <c r="K25" s="139"/>
      <c r="L25" s="139"/>
      <c r="M25" s="139"/>
      <c r="N25" s="140"/>
    </row>
    <row r="26" spans="1:14" ht="15.75" thickBot="1" x14ac:dyDescent="0.3">
      <c r="A26" s="65"/>
      <c r="B26" s="66"/>
      <c r="C26" s="66"/>
      <c r="D26" s="66"/>
      <c r="E26" s="66"/>
      <c r="F26" s="66"/>
      <c r="G26" s="66"/>
      <c r="H26" s="67"/>
      <c r="I26" s="121" t="s">
        <v>45</v>
      </c>
      <c r="J26" s="122"/>
      <c r="K26" s="123"/>
      <c r="L26" s="9">
        <v>2500</v>
      </c>
      <c r="M26" s="46"/>
      <c r="N26" s="11">
        <f t="shared" ref="N26:N28" si="2">SUM(L26*M26)</f>
        <v>0</v>
      </c>
    </row>
    <row r="27" spans="1:14" x14ac:dyDescent="0.25">
      <c r="A27" s="58" t="s">
        <v>31</v>
      </c>
      <c r="B27" s="59"/>
      <c r="C27" s="59"/>
      <c r="D27" s="59"/>
      <c r="E27" s="60"/>
      <c r="F27" s="38"/>
      <c r="G27" s="57" t="s">
        <v>44</v>
      </c>
      <c r="H27" s="61"/>
      <c r="I27" s="53"/>
      <c r="J27" s="54"/>
      <c r="K27" s="54"/>
      <c r="L27" s="9"/>
      <c r="M27" s="46"/>
      <c r="N27" s="11">
        <f t="shared" si="2"/>
        <v>0</v>
      </c>
    </row>
    <row r="28" spans="1:14" x14ac:dyDescent="0.25">
      <c r="A28" s="16"/>
      <c r="B28" s="30" t="s">
        <v>0</v>
      </c>
      <c r="C28" s="31"/>
      <c r="D28" s="57" t="s">
        <v>1</v>
      </c>
      <c r="E28" s="147"/>
      <c r="F28" s="19"/>
      <c r="G28" s="57" t="s">
        <v>2</v>
      </c>
      <c r="H28" s="61"/>
      <c r="I28" s="51" t="s">
        <v>59</v>
      </c>
      <c r="J28" s="52"/>
      <c r="K28" s="52"/>
      <c r="L28" s="9">
        <v>500</v>
      </c>
      <c r="M28" s="46"/>
      <c r="N28" s="11">
        <f t="shared" si="2"/>
        <v>0</v>
      </c>
    </row>
    <row r="29" spans="1:14" x14ac:dyDescent="0.25">
      <c r="A29" s="68"/>
      <c r="B29" s="47"/>
      <c r="C29" s="47"/>
      <c r="D29" s="47"/>
      <c r="E29" s="47"/>
      <c r="F29" s="47"/>
      <c r="G29" s="47"/>
      <c r="H29" s="48"/>
      <c r="I29" s="84"/>
      <c r="J29" s="85"/>
      <c r="K29" s="85"/>
      <c r="L29" s="9"/>
      <c r="M29" s="46"/>
      <c r="N29" s="11">
        <f>SUM(L27*M29)</f>
        <v>0</v>
      </c>
    </row>
    <row r="30" spans="1:14" x14ac:dyDescent="0.25">
      <c r="A30" s="51" t="s">
        <v>9</v>
      </c>
      <c r="B30" s="52"/>
      <c r="C30" s="52"/>
      <c r="D30" s="52"/>
      <c r="E30" s="52"/>
      <c r="F30" s="50" t="s">
        <v>10</v>
      </c>
      <c r="G30" s="50"/>
      <c r="H30" s="57"/>
      <c r="I30" s="84"/>
      <c r="J30" s="85"/>
      <c r="K30" s="85"/>
      <c r="L30" s="9"/>
      <c r="M30" s="46"/>
      <c r="N30" s="11">
        <f>SUM(L28*M30)</f>
        <v>0</v>
      </c>
    </row>
    <row r="31" spans="1:14" x14ac:dyDescent="0.25">
      <c r="A31" s="68"/>
      <c r="B31" s="47"/>
      <c r="C31" s="47"/>
      <c r="D31" s="83"/>
      <c r="E31" s="83"/>
      <c r="F31" s="47"/>
      <c r="G31" s="47"/>
      <c r="H31" s="48"/>
      <c r="I31" s="51"/>
      <c r="J31" s="52"/>
      <c r="K31" s="52"/>
      <c r="L31" s="9"/>
      <c r="M31" s="46"/>
      <c r="N31" s="11">
        <f>SUM(L29*M31)</f>
        <v>0</v>
      </c>
    </row>
    <row r="32" spans="1:14" x14ac:dyDescent="0.25">
      <c r="A32" s="49" t="s">
        <v>11</v>
      </c>
      <c r="B32" s="50"/>
      <c r="C32" s="50"/>
      <c r="D32" s="17" t="s">
        <v>12</v>
      </c>
      <c r="E32" s="17"/>
      <c r="F32" s="50" t="s">
        <v>13</v>
      </c>
      <c r="G32" s="50"/>
      <c r="H32" s="57"/>
      <c r="I32" s="119"/>
      <c r="J32" s="120"/>
      <c r="K32" s="120"/>
      <c r="L32" s="27"/>
      <c r="M32" s="46"/>
      <c r="N32" s="11">
        <f>SUM(L30*M32)</f>
        <v>0</v>
      </c>
    </row>
    <row r="33" spans="1:14" ht="15.75" thickBot="1" x14ac:dyDescent="0.3">
      <c r="A33" s="65"/>
      <c r="B33" s="66"/>
      <c r="C33" s="66"/>
      <c r="D33" s="66"/>
      <c r="E33" s="66"/>
      <c r="F33" s="66"/>
      <c r="G33" s="66"/>
      <c r="H33" s="67"/>
      <c r="I33" s="53"/>
      <c r="J33" s="54"/>
      <c r="K33" s="54"/>
      <c r="L33" s="43"/>
      <c r="M33" s="46"/>
      <c r="N33" s="11">
        <f>SUM(L31*M33)</f>
        <v>0</v>
      </c>
    </row>
    <row r="34" spans="1:14" x14ac:dyDescent="0.25">
      <c r="A34" s="58" t="s">
        <v>32</v>
      </c>
      <c r="B34" s="59"/>
      <c r="C34" s="59"/>
      <c r="D34" s="59"/>
      <c r="E34" s="60"/>
      <c r="F34" s="39"/>
      <c r="G34" s="57" t="s">
        <v>44</v>
      </c>
      <c r="H34" s="61"/>
      <c r="I34" s="51" t="s">
        <v>23</v>
      </c>
      <c r="J34" s="52"/>
      <c r="K34" s="52"/>
      <c r="L34" s="9">
        <v>500</v>
      </c>
      <c r="M34" s="46"/>
      <c r="N34" s="11">
        <f t="shared" ref="N34:N36" si="3">SUM(L34*M34)</f>
        <v>0</v>
      </c>
    </row>
    <row r="35" spans="1:14" x14ac:dyDescent="0.25">
      <c r="A35" s="16"/>
      <c r="B35" s="30" t="s">
        <v>0</v>
      </c>
      <c r="C35" s="18"/>
      <c r="D35" s="57" t="s">
        <v>1</v>
      </c>
      <c r="E35" s="147"/>
      <c r="F35" s="40"/>
      <c r="G35" s="57" t="s">
        <v>2</v>
      </c>
      <c r="H35" s="61"/>
      <c r="I35" s="53"/>
      <c r="J35" s="54"/>
      <c r="K35" s="54"/>
      <c r="L35" s="28"/>
      <c r="M35" s="46"/>
      <c r="N35" s="11">
        <f t="shared" si="3"/>
        <v>0</v>
      </c>
    </row>
    <row r="36" spans="1:14" x14ac:dyDescent="0.25">
      <c r="A36" s="68"/>
      <c r="B36" s="47"/>
      <c r="C36" s="47"/>
      <c r="D36" s="47"/>
      <c r="E36" s="47"/>
      <c r="F36" s="47"/>
      <c r="G36" s="47"/>
      <c r="H36" s="48"/>
      <c r="I36" s="121" t="s">
        <v>40</v>
      </c>
      <c r="J36" s="122"/>
      <c r="K36" s="123"/>
      <c r="L36" s="9">
        <v>275</v>
      </c>
      <c r="M36" s="46"/>
      <c r="N36" s="11">
        <f t="shared" si="3"/>
        <v>0</v>
      </c>
    </row>
    <row r="37" spans="1:14" x14ac:dyDescent="0.25">
      <c r="A37" s="51" t="s">
        <v>9</v>
      </c>
      <c r="B37" s="52"/>
      <c r="C37" s="52"/>
      <c r="D37" s="52"/>
      <c r="E37" s="52"/>
      <c r="F37" s="50" t="s">
        <v>10</v>
      </c>
      <c r="G37" s="50"/>
      <c r="H37" s="57"/>
      <c r="I37" s="121"/>
      <c r="J37" s="122"/>
      <c r="K37" s="123"/>
      <c r="L37" s="9"/>
      <c r="M37" s="10"/>
      <c r="N37" s="11">
        <f t="shared" ref="N37" si="4">SUM(L37*M37)</f>
        <v>0</v>
      </c>
    </row>
    <row r="38" spans="1:14" x14ac:dyDescent="0.25">
      <c r="A38" s="68"/>
      <c r="B38" s="47"/>
      <c r="C38" s="47"/>
      <c r="D38" s="83"/>
      <c r="E38" s="83"/>
      <c r="F38" s="47"/>
      <c r="G38" s="47"/>
      <c r="H38" s="48"/>
      <c r="I38" s="75" t="s">
        <v>48</v>
      </c>
      <c r="J38" s="76"/>
      <c r="K38" s="76"/>
      <c r="L38" s="76"/>
      <c r="M38" s="76"/>
      <c r="N38" s="77"/>
    </row>
    <row r="39" spans="1:14" x14ac:dyDescent="0.25">
      <c r="A39" s="49" t="s">
        <v>11</v>
      </c>
      <c r="B39" s="50"/>
      <c r="C39" s="50"/>
      <c r="D39" s="17" t="s">
        <v>12</v>
      </c>
      <c r="E39" s="17"/>
      <c r="F39" s="50" t="s">
        <v>13</v>
      </c>
      <c r="G39" s="50"/>
      <c r="H39" s="57"/>
      <c r="I39" s="138" t="s">
        <v>58</v>
      </c>
      <c r="J39" s="139"/>
      <c r="K39" s="139"/>
      <c r="L39" s="139"/>
      <c r="M39" s="139"/>
      <c r="N39" s="140"/>
    </row>
    <row r="40" spans="1:14" ht="15.75" thickBot="1" x14ac:dyDescent="0.3">
      <c r="A40" s="65"/>
      <c r="B40" s="66"/>
      <c r="C40" s="66"/>
      <c r="D40" s="66"/>
      <c r="E40" s="66"/>
      <c r="F40" s="66"/>
      <c r="G40" s="66"/>
      <c r="H40" s="67"/>
      <c r="I40" s="125" t="s">
        <v>39</v>
      </c>
      <c r="J40" s="126"/>
      <c r="K40" s="126"/>
      <c r="L40" s="126"/>
      <c r="M40" s="126"/>
      <c r="N40" s="127"/>
    </row>
    <row r="41" spans="1:14" x14ac:dyDescent="0.25">
      <c r="A41" s="58" t="s">
        <v>33</v>
      </c>
      <c r="B41" s="59"/>
      <c r="C41" s="59"/>
      <c r="D41" s="59"/>
      <c r="E41" s="60"/>
      <c r="F41" s="39"/>
      <c r="G41" s="57" t="s">
        <v>44</v>
      </c>
      <c r="H41" s="61"/>
      <c r="I41" s="51" t="s">
        <v>22</v>
      </c>
      <c r="J41" s="52"/>
      <c r="K41" s="52"/>
      <c r="L41" s="9">
        <v>120</v>
      </c>
      <c r="M41" s="10"/>
      <c r="N41" s="11">
        <f t="shared" ref="N41" si="5">SUM(L41*M41)</f>
        <v>0</v>
      </c>
    </row>
    <row r="42" spans="1:14" x14ac:dyDescent="0.25">
      <c r="A42" s="41"/>
      <c r="B42" s="30" t="s">
        <v>0</v>
      </c>
      <c r="C42" s="31"/>
      <c r="D42" s="57" t="s">
        <v>1</v>
      </c>
      <c r="E42" s="147"/>
      <c r="F42" s="40"/>
      <c r="G42" s="57" t="s">
        <v>2</v>
      </c>
      <c r="H42" s="61"/>
      <c r="I42" s="69"/>
      <c r="J42" s="70"/>
      <c r="K42" s="71"/>
      <c r="L42" s="28"/>
      <c r="M42" s="10"/>
      <c r="N42" s="11">
        <f t="shared" ref="N42:N43" si="6">SUM(L42*M42)</f>
        <v>0</v>
      </c>
    </row>
    <row r="43" spans="1:14" x14ac:dyDescent="0.25">
      <c r="A43" s="68"/>
      <c r="B43" s="47"/>
      <c r="C43" s="47"/>
      <c r="D43" s="47"/>
      <c r="E43" s="47"/>
      <c r="F43" s="47"/>
      <c r="G43" s="47"/>
      <c r="H43" s="48"/>
      <c r="I43" s="53"/>
      <c r="J43" s="54"/>
      <c r="K43" s="54"/>
      <c r="L43" s="28"/>
      <c r="M43" s="10"/>
      <c r="N43" s="11">
        <f t="shared" si="6"/>
        <v>0</v>
      </c>
    </row>
    <row r="44" spans="1:14" ht="17.25" x14ac:dyDescent="0.25">
      <c r="A44" s="51" t="s">
        <v>9</v>
      </c>
      <c r="B44" s="52"/>
      <c r="C44" s="52"/>
      <c r="D44" s="52"/>
      <c r="E44" s="52"/>
      <c r="F44" s="50" t="s">
        <v>10</v>
      </c>
      <c r="G44" s="50"/>
      <c r="H44" s="57"/>
      <c r="I44" s="51" t="s">
        <v>52</v>
      </c>
      <c r="J44" s="52"/>
      <c r="K44" s="52"/>
      <c r="L44" s="9">
        <v>175</v>
      </c>
      <c r="M44" s="10"/>
      <c r="N44" s="11">
        <f t="shared" ref="N44" si="7">SUM(L44*M44)</f>
        <v>0</v>
      </c>
    </row>
    <row r="45" spans="1:14" x14ac:dyDescent="0.25">
      <c r="A45" s="68"/>
      <c r="B45" s="47"/>
      <c r="C45" s="47"/>
      <c r="D45" s="83"/>
      <c r="E45" s="83"/>
      <c r="F45" s="47"/>
      <c r="G45" s="47"/>
      <c r="H45" s="48"/>
      <c r="I45" s="134" t="s">
        <v>34</v>
      </c>
      <c r="J45" s="135"/>
      <c r="K45" s="135"/>
      <c r="L45" s="135"/>
      <c r="M45" s="136"/>
      <c r="N45" s="11">
        <f>SUM(N11:N44)</f>
        <v>0</v>
      </c>
    </row>
    <row r="46" spans="1:14" ht="15" customHeight="1" x14ac:dyDescent="0.25">
      <c r="A46" s="49" t="s">
        <v>11</v>
      </c>
      <c r="B46" s="50"/>
      <c r="C46" s="50"/>
      <c r="D46" s="17" t="s">
        <v>12</v>
      </c>
      <c r="E46" s="17"/>
      <c r="F46" s="50" t="s">
        <v>13</v>
      </c>
      <c r="G46" s="50"/>
      <c r="H46" s="57"/>
      <c r="I46" s="114" t="s">
        <v>49</v>
      </c>
      <c r="J46" s="115"/>
      <c r="K46" s="115"/>
      <c r="L46" s="115"/>
      <c r="M46" s="115"/>
      <c r="N46" s="116"/>
    </row>
    <row r="47" spans="1:14" ht="15.75" thickBot="1" x14ac:dyDescent="0.3">
      <c r="A47" s="65"/>
      <c r="B47" s="66"/>
      <c r="C47" s="66"/>
      <c r="D47" s="66"/>
      <c r="E47" s="66"/>
      <c r="F47" s="66"/>
      <c r="G47" s="66"/>
      <c r="H47" s="67"/>
      <c r="I47" s="137" t="s">
        <v>50</v>
      </c>
      <c r="J47" s="115"/>
      <c r="K47" s="115"/>
      <c r="L47" s="115"/>
      <c r="M47" s="115"/>
      <c r="N47" s="116"/>
    </row>
    <row r="48" spans="1:14" ht="15" customHeight="1" x14ac:dyDescent="0.25">
      <c r="A48" s="148" t="s">
        <v>51</v>
      </c>
      <c r="B48" s="149"/>
      <c r="C48" s="149"/>
      <c r="D48" s="149"/>
      <c r="E48" s="149"/>
      <c r="F48" s="149"/>
      <c r="G48" s="149"/>
      <c r="H48" s="149"/>
      <c r="I48" s="128" t="s">
        <v>66</v>
      </c>
      <c r="J48" s="129"/>
      <c r="K48" s="129"/>
      <c r="L48" s="129"/>
      <c r="M48" s="129"/>
      <c r="N48" s="130"/>
    </row>
    <row r="49" spans="1:14" ht="15.75" thickBot="1" x14ac:dyDescent="0.3">
      <c r="A49" s="150"/>
      <c r="B49" s="151"/>
      <c r="C49" s="151"/>
      <c r="D49" s="151"/>
      <c r="E49" s="151"/>
      <c r="F49" s="151"/>
      <c r="G49" s="151"/>
      <c r="H49" s="151"/>
      <c r="I49" s="131" t="s">
        <v>60</v>
      </c>
      <c r="J49" s="132"/>
      <c r="K49" s="132"/>
      <c r="L49" s="132"/>
      <c r="M49" s="132"/>
      <c r="N49" s="133"/>
    </row>
    <row r="50" spans="1:14" ht="15.75" customHeight="1" x14ac:dyDescent="0.25">
      <c r="A50" s="32"/>
      <c r="B50" s="33"/>
      <c r="C50" s="33"/>
      <c r="D50" s="33"/>
      <c r="E50" s="33"/>
      <c r="F50" s="33"/>
      <c r="G50" s="33"/>
      <c r="H50" s="34"/>
      <c r="I50" s="86" t="s">
        <v>24</v>
      </c>
      <c r="J50" s="87"/>
      <c r="K50" s="87"/>
      <c r="L50" s="87"/>
      <c r="M50" s="87"/>
      <c r="N50" s="124"/>
    </row>
    <row r="51" spans="1:14" ht="15" customHeight="1" x14ac:dyDescent="0.25">
      <c r="A51" s="55" t="s">
        <v>63</v>
      </c>
      <c r="B51" s="55"/>
      <c r="C51" s="55"/>
      <c r="D51" s="55"/>
      <c r="E51" s="55"/>
      <c r="F51" s="55"/>
      <c r="G51" s="55"/>
      <c r="H51" s="56"/>
      <c r="I51" s="62" t="s">
        <v>41</v>
      </c>
      <c r="J51" s="63"/>
      <c r="K51" s="63"/>
      <c r="L51" s="63"/>
      <c r="M51" s="63"/>
      <c r="N51" s="64"/>
    </row>
    <row r="52" spans="1:14" ht="15" customHeight="1" x14ac:dyDescent="0.25">
      <c r="A52" s="55" t="s">
        <v>61</v>
      </c>
      <c r="B52" s="55"/>
      <c r="C52" s="55"/>
      <c r="D52" s="55"/>
      <c r="E52" s="55"/>
      <c r="F52" s="55"/>
      <c r="G52" s="55"/>
      <c r="H52" s="56"/>
      <c r="I52" s="42"/>
      <c r="J52" s="52" t="s">
        <v>25</v>
      </c>
      <c r="K52" s="52"/>
      <c r="L52" s="117"/>
      <c r="M52" s="117"/>
      <c r="N52" s="118"/>
    </row>
    <row r="53" spans="1:14" ht="15" customHeight="1" x14ac:dyDescent="0.25">
      <c r="A53" s="143" t="s">
        <v>62</v>
      </c>
      <c r="B53" s="55"/>
      <c r="C53" s="55"/>
      <c r="D53" s="55"/>
      <c r="E53" s="55"/>
      <c r="F53" s="55"/>
      <c r="G53" s="55"/>
      <c r="H53" s="56"/>
      <c r="I53" s="108" t="s">
        <v>26</v>
      </c>
      <c r="J53" s="109"/>
      <c r="K53" s="109"/>
      <c r="L53" s="109"/>
      <c r="M53" s="109"/>
      <c r="N53" s="110"/>
    </row>
    <row r="54" spans="1:14" ht="15" customHeight="1" x14ac:dyDescent="0.25">
      <c r="A54" s="143" t="s">
        <v>65</v>
      </c>
      <c r="B54" s="55"/>
      <c r="C54" s="55"/>
      <c r="D54" s="55"/>
      <c r="E54" s="55"/>
      <c r="F54" s="55"/>
      <c r="G54" s="55"/>
      <c r="H54" s="56"/>
      <c r="I54" s="42"/>
      <c r="J54" s="17" t="s">
        <v>27</v>
      </c>
      <c r="K54" s="50" t="s">
        <v>28</v>
      </c>
      <c r="L54" s="50"/>
      <c r="M54" s="117"/>
      <c r="N54" s="118"/>
    </row>
    <row r="55" spans="1:14" ht="15.75" customHeight="1" x14ac:dyDescent="0.25">
      <c r="A55" s="144" t="s">
        <v>64</v>
      </c>
      <c r="B55" s="145"/>
      <c r="C55" s="145"/>
      <c r="D55" s="145"/>
      <c r="E55" s="145"/>
      <c r="F55" s="145"/>
      <c r="G55" s="145"/>
      <c r="H55" s="146"/>
      <c r="I55" s="108" t="s">
        <v>29</v>
      </c>
      <c r="J55" s="109"/>
      <c r="K55" s="109"/>
      <c r="L55" s="109"/>
      <c r="M55" s="109"/>
      <c r="N55" s="110"/>
    </row>
    <row r="56" spans="1:14" ht="15.75" customHeight="1" thickBot="1" x14ac:dyDescent="0.3">
      <c r="A56" s="35"/>
      <c r="B56" s="36"/>
      <c r="C56" s="36"/>
      <c r="D56" s="36"/>
      <c r="E56" s="36"/>
      <c r="F56" s="36"/>
      <c r="G56" s="36"/>
      <c r="H56" s="37"/>
      <c r="I56" s="111" t="s">
        <v>30</v>
      </c>
      <c r="J56" s="112"/>
      <c r="K56" s="112"/>
      <c r="L56" s="112"/>
      <c r="M56" s="112"/>
      <c r="N56" s="113"/>
    </row>
    <row r="58" spans="1:14" x14ac:dyDescent="0.25">
      <c r="J58" s="7"/>
    </row>
  </sheetData>
  <mergeCells count="129">
    <mergeCell ref="A52:H52"/>
    <mergeCell ref="A53:H53"/>
    <mergeCell ref="A54:H54"/>
    <mergeCell ref="A55:H55"/>
    <mergeCell ref="D21:E21"/>
    <mergeCell ref="D28:E28"/>
    <mergeCell ref="D35:E35"/>
    <mergeCell ref="D42:E42"/>
    <mergeCell ref="A48:H49"/>
    <mergeCell ref="A45:C45"/>
    <mergeCell ref="D45:E45"/>
    <mergeCell ref="F45:H45"/>
    <mergeCell ref="A46:C46"/>
    <mergeCell ref="F46:H46"/>
    <mergeCell ref="A41:E41"/>
    <mergeCell ref="G41:H41"/>
    <mergeCell ref="G35:H35"/>
    <mergeCell ref="G42:H42"/>
    <mergeCell ref="A25:C25"/>
    <mergeCell ref="F23:H23"/>
    <mergeCell ref="D38:E38"/>
    <mergeCell ref="F38:H38"/>
    <mergeCell ref="A39:C39"/>
    <mergeCell ref="D31:E31"/>
    <mergeCell ref="A17:E17"/>
    <mergeCell ref="F17:G17"/>
    <mergeCell ref="F22:H22"/>
    <mergeCell ref="I29:K29"/>
    <mergeCell ref="I22:K22"/>
    <mergeCell ref="I24:K24"/>
    <mergeCell ref="I28:K28"/>
    <mergeCell ref="I26:K26"/>
    <mergeCell ref="D24:E24"/>
    <mergeCell ref="A22:E22"/>
    <mergeCell ref="G27:H27"/>
    <mergeCell ref="I19:K19"/>
    <mergeCell ref="I23:K23"/>
    <mergeCell ref="G28:H28"/>
    <mergeCell ref="G21:H21"/>
    <mergeCell ref="A26:H26"/>
    <mergeCell ref="A29:E29"/>
    <mergeCell ref="F29:H29"/>
    <mergeCell ref="F24:H24"/>
    <mergeCell ref="I25:N25"/>
    <mergeCell ref="I27:K27"/>
    <mergeCell ref="I55:N55"/>
    <mergeCell ref="I56:N56"/>
    <mergeCell ref="I46:N46"/>
    <mergeCell ref="L52:N52"/>
    <mergeCell ref="J52:K52"/>
    <mergeCell ref="I41:K41"/>
    <mergeCell ref="I31:K31"/>
    <mergeCell ref="I32:K32"/>
    <mergeCell ref="I33:K33"/>
    <mergeCell ref="I36:K36"/>
    <mergeCell ref="I37:K37"/>
    <mergeCell ref="K54:L54"/>
    <mergeCell ref="M54:N54"/>
    <mergeCell ref="I50:N50"/>
    <mergeCell ref="I53:N53"/>
    <mergeCell ref="I44:K44"/>
    <mergeCell ref="I43:K43"/>
    <mergeCell ref="I40:N40"/>
    <mergeCell ref="I48:N48"/>
    <mergeCell ref="I49:N49"/>
    <mergeCell ref="I45:M45"/>
    <mergeCell ref="I47:N47"/>
    <mergeCell ref="I39:N39"/>
    <mergeCell ref="C1:N1"/>
    <mergeCell ref="C2:N2"/>
    <mergeCell ref="C3:N3"/>
    <mergeCell ref="I9:K9"/>
    <mergeCell ref="A11:H11"/>
    <mergeCell ref="I10:N10"/>
    <mergeCell ref="A9:H10"/>
    <mergeCell ref="A13:H13"/>
    <mergeCell ref="A15:H15"/>
    <mergeCell ref="C4:N4"/>
    <mergeCell ref="C8:N8"/>
    <mergeCell ref="C5:N5"/>
    <mergeCell ref="I15:K15"/>
    <mergeCell ref="A12:H12"/>
    <mergeCell ref="A14:H14"/>
    <mergeCell ref="I11:K11"/>
    <mergeCell ref="I12:K12"/>
    <mergeCell ref="I14:K14"/>
    <mergeCell ref="I13:N13"/>
    <mergeCell ref="I16:N16"/>
    <mergeCell ref="I38:N38"/>
    <mergeCell ref="A20:E20"/>
    <mergeCell ref="G20:H20"/>
    <mergeCell ref="A27:E27"/>
    <mergeCell ref="A31:C31"/>
    <mergeCell ref="I17:K17"/>
    <mergeCell ref="I18:K18"/>
    <mergeCell ref="I20:K20"/>
    <mergeCell ref="F32:H32"/>
    <mergeCell ref="A33:H33"/>
    <mergeCell ref="A36:E36"/>
    <mergeCell ref="F36:H36"/>
    <mergeCell ref="A37:E37"/>
    <mergeCell ref="A23:E23"/>
    <mergeCell ref="F25:H25"/>
    <mergeCell ref="A24:C24"/>
    <mergeCell ref="I30:K30"/>
    <mergeCell ref="A30:E30"/>
    <mergeCell ref="A16:E16"/>
    <mergeCell ref="F16:G16"/>
    <mergeCell ref="A18:H18"/>
    <mergeCell ref="A19:H19"/>
    <mergeCell ref="F30:H30"/>
    <mergeCell ref="F31:H31"/>
    <mergeCell ref="A32:C32"/>
    <mergeCell ref="I34:K34"/>
    <mergeCell ref="I35:K35"/>
    <mergeCell ref="A51:H51"/>
    <mergeCell ref="F39:H39"/>
    <mergeCell ref="A34:E34"/>
    <mergeCell ref="G34:H34"/>
    <mergeCell ref="I51:N51"/>
    <mergeCell ref="A47:H47"/>
    <mergeCell ref="A40:H40"/>
    <mergeCell ref="A43:E43"/>
    <mergeCell ref="F43:H43"/>
    <mergeCell ref="I42:K42"/>
    <mergeCell ref="A44:E44"/>
    <mergeCell ref="F44:H44"/>
    <mergeCell ref="F37:H37"/>
    <mergeCell ref="A38:C38"/>
  </mergeCells>
  <hyperlinks>
    <hyperlink ref="I51:N51" r:id="rId1" display="For electronic registration &amp; credit card payments, click HERE." xr:uid="{BEB2CC65-6DF7-4496-9B7E-0DF8CE083AFE}"/>
    <hyperlink ref="I49" r:id="rId2" xr:uid="{C140D657-3F1F-4BAA-9BCF-1D9ED8AC58C3}"/>
    <hyperlink ref="I49:N49" r:id="rId3" display="jody@envirofdok.org." xr:uid="{73404A9C-77FE-4B93-8CB1-920B217466BC}"/>
    <hyperlink ref="A55" r:id="rId4" xr:uid="{2D43FF5F-0031-42B6-B977-E4F614B9A74A}"/>
    <hyperlink ref="A55:H55" r:id="rId5" display="jody@envirofdok.org" xr:uid="{E60AD118-664F-4163-AA25-C30C1DBEEB3D}"/>
  </hyperlinks>
  <pageMargins left="0.7" right="0.7" top="0.75" bottom="0.75" header="0.3" footer="0.3"/>
  <pageSetup scale="72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</dc:creator>
  <cp:lastModifiedBy>Jody</cp:lastModifiedBy>
  <cp:lastPrinted>2021-06-24T14:42:30Z</cp:lastPrinted>
  <dcterms:created xsi:type="dcterms:W3CDTF">2018-11-07T00:19:56Z</dcterms:created>
  <dcterms:modified xsi:type="dcterms:W3CDTF">2022-08-31T00:44:15Z</dcterms:modified>
</cp:coreProperties>
</file>